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1202" documentId="8_{D4C830F2-2522-4B5C-A165-B0333964C062}" xr6:coauthVersionLast="47" xr6:coauthVersionMax="47" xr10:uidLastSave="{387BE4B6-4EBE-4231-820F-F2BF930EADD3}"/>
  <bookViews>
    <workbookView xWindow="-120" yWindow="-120" windowWidth="29040" windowHeight="15840" xr2:uid="{B17C97B3-74A1-40D9-BD17-CE10A8E9EC82}"/>
  </bookViews>
  <sheets>
    <sheet name="Štatistické funkcie" sheetId="2" r:id="rId1"/>
    <sheet name="Rovnomerné vs Normálne" sheetId="1" r:id="rId2"/>
  </sheets>
  <definedNames>
    <definedName name="_xlchart.v1.0" hidden="1">'Štatistické funkcie'!$I$10:$AN$10</definedName>
    <definedName name="_xlchart.v1.1" hidden="1">'Rovnomerné vs Normálne'!$A$3:$A$1002</definedName>
    <definedName name="_xlchart.v1.2" hidden="1">'Rovnomerné vs Normálne'!$C$2</definedName>
    <definedName name="_xlchart.v1.3" hidden="1">'Rovnomerné vs Normálne'!$C$3:$C$1002</definedName>
    <definedName name="_xlchart.v1.4" hidden="1">'Rovnomerné vs Normálne'!$B$2</definedName>
    <definedName name="_xlchart.v1.5" hidden="1">'Rovnomerné vs Normálne'!$B$3:$B$1002</definedName>
  </definedNames>
  <calcPr calcId="191029" iterateCount="30000" iterateDelta="9.9999999999999995E-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D83" i="2" a="1"/>
  <c r="D83" i="2" s="1"/>
  <c r="C83" i="2" a="1"/>
  <c r="C83" i="2" s="1"/>
  <c r="F79" i="2"/>
  <c r="F83" i="2" a="1"/>
  <c r="F83" i="2" s="1"/>
  <c r="H83" i="2" s="1" a="1"/>
  <c r="H83" i="2" s="1"/>
  <c r="F47" i="2" a="1"/>
  <c r="F47" i="2" s="1"/>
  <c r="F97" i="2" a="1"/>
  <c r="F97" i="2" s="1"/>
  <c r="G83" i="2"/>
  <c r="G97" i="2"/>
  <c r="G79" i="2"/>
  <c r="G78" i="2"/>
  <c r="G77" i="2"/>
  <c r="G81" i="2"/>
  <c r="E7" i="2" l="1" a="1"/>
  <c r="E7" i="2" s="1"/>
  <c r="G54" i="2"/>
  <c r="G59" i="2"/>
  <c r="G28" i="2"/>
  <c r="G26" i="2"/>
  <c r="G60" i="2"/>
  <c r="G58" i="2"/>
  <c r="G56" i="2"/>
  <c r="C53" i="2" l="1" a="1"/>
  <c r="A7" i="2" a="1"/>
  <c r="F41" i="2"/>
  <c r="F40" i="2"/>
  <c r="F39" i="2"/>
  <c r="F37" i="2"/>
  <c r="F38" i="2"/>
  <c r="F36" i="2"/>
  <c r="F78" i="2"/>
  <c r="A108" i="2" a="1"/>
  <c r="B108" i="2" s="1"/>
  <c r="D4" i="2"/>
  <c r="D3" i="2"/>
  <c r="G57" i="2"/>
  <c r="G38" i="2"/>
  <c r="G39" i="2"/>
  <c r="G37" i="2"/>
  <c r="G7" i="2"/>
  <c r="G40" i="2"/>
  <c r="G53" i="2"/>
  <c r="G109" i="2"/>
  <c r="G108" i="2"/>
  <c r="G55" i="2"/>
  <c r="G41" i="2"/>
  <c r="G2" i="2"/>
  <c r="G18" i="2"/>
  <c r="G4" i="2"/>
  <c r="G3" i="2"/>
  <c r="G36" i="2"/>
  <c r="A7" i="2" l="1"/>
  <c r="I10" i="2" s="1" a="1"/>
  <c r="I10" i="2" s="1"/>
  <c r="C53" i="2"/>
  <c r="F60" i="2" s="1"/>
  <c r="F3" i="2"/>
  <c r="F4" i="2"/>
  <c r="F2" i="2"/>
  <c r="B111" i="2"/>
  <c r="D109" i="2"/>
  <c r="A108" i="2"/>
  <c r="A111" i="2"/>
  <c r="C109" i="2"/>
  <c r="D110" i="2"/>
  <c r="E110" i="2"/>
  <c r="B109" i="2"/>
  <c r="A109" i="2"/>
  <c r="C110" i="2"/>
  <c r="E108" i="2"/>
  <c r="E111" i="2"/>
  <c r="B110" i="2"/>
  <c r="D108" i="2"/>
  <c r="D111" i="2"/>
  <c r="A110" i="2"/>
  <c r="C108" i="2"/>
  <c r="C111" i="2"/>
  <c r="E109" i="2"/>
  <c r="F105" i="2"/>
  <c r="F104" i="2"/>
  <c r="F96" i="2"/>
  <c r="F95" i="2"/>
  <c r="F94" i="2"/>
  <c r="F93" i="2"/>
  <c r="F82" i="2"/>
  <c r="F80" i="2"/>
  <c r="F77" i="2"/>
  <c r="G80" i="2"/>
  <c r="G95" i="2"/>
  <c r="G104" i="2"/>
  <c r="G96" i="2"/>
  <c r="G82" i="2"/>
  <c r="G105" i="2"/>
  <c r="G93" i="2"/>
  <c r="G94" i="2"/>
  <c r="F7" i="2" l="1" a="1"/>
  <c r="F7" i="2" s="1"/>
  <c r="F56" i="2"/>
  <c r="F59" i="2" a="1"/>
  <c r="F59" i="2" s="1"/>
  <c r="F53" i="2"/>
  <c r="F58" i="2"/>
  <c r="F54" i="2"/>
  <c r="F55" i="2"/>
  <c r="F57" i="2"/>
  <c r="F109" i="2"/>
  <c r="F108" i="2"/>
  <c r="F34" i="2"/>
  <c r="F70" i="2"/>
  <c r="F69" i="2"/>
  <c r="F66" i="2"/>
  <c r="F65" i="2"/>
  <c r="E20" i="2"/>
  <c r="E18" i="2"/>
  <c r="G29" i="2"/>
  <c r="G46" i="2"/>
  <c r="G65" i="2"/>
  <c r="G27" i="2"/>
  <c r="G47" i="2"/>
  <c r="G34" i="2"/>
  <c r="G25" i="2"/>
  <c r="G70" i="2"/>
  <c r="G45" i="2"/>
  <c r="G69" i="2"/>
  <c r="G19" i="2"/>
  <c r="G66" i="2"/>
  <c r="F19" i="2" l="1"/>
  <c r="F18" i="2"/>
  <c r="F46" i="2"/>
  <c r="F45" i="2"/>
  <c r="E29" i="2"/>
  <c r="E27" i="2"/>
  <c r="E26" i="2"/>
  <c r="E28" i="2"/>
  <c r="E25" i="2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 s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 s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 s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 s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 s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 s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 s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 s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 s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 s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 s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 s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 s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 s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 s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 s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 s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 s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 s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 s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 s="1"/>
  <c r="B999" i="1"/>
  <c r="C999" i="1" s="1"/>
  <c r="B1000" i="1"/>
  <c r="C1000" i="1" s="1"/>
  <c r="B1001" i="1"/>
  <c r="C1001" i="1" s="1"/>
  <c r="B1002" i="1"/>
  <c r="C1002" i="1" s="1"/>
  <c r="B3" i="1"/>
  <c r="C3" i="1" s="1"/>
  <c r="F26" i="2" l="1"/>
  <c r="F28" i="2" s="1"/>
  <c r="F25" i="2"/>
  <c r="F27" i="2" s="1"/>
  <c r="F2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<sst xmlns="http://schemas.openxmlformats.org/spreadsheetml/2006/main" count="105" uniqueCount="100">
  <si>
    <t>rovn</t>
  </si>
  <si>
    <t>norm</t>
  </si>
  <si>
    <t>poradie</t>
  </si>
  <si>
    <t>utriedené</t>
  </si>
  <si>
    <t>text</t>
  </si>
  <si>
    <t>cena akcie</t>
  </si>
  <si>
    <t>-</t>
  </si>
  <si>
    <t>rast/pokles</t>
  </si>
  <si>
    <t>Janka</t>
  </si>
  <si>
    <t>Danka</t>
  </si>
  <si>
    <t>Majka</t>
  </si>
  <si>
    <t>Julka</t>
  </si>
  <si>
    <t>Ivetka</t>
  </si>
  <si>
    <t>dátum</t>
  </si>
  <si>
    <t>výkon</t>
  </si>
  <si>
    <t>Priemer sa ráta v tom stĺpci, v ktorom sa vyhodnocuje podmienka.</t>
  </si>
  <si>
    <t>Priemer sa ráta v inom stĺpci ako podmienka.</t>
  </si>
  <si>
    <t>Dielňa</t>
  </si>
  <si>
    <t>A</t>
  </si>
  <si>
    <t>B</t>
  </si>
  <si>
    <t>Jitka</t>
  </si>
  <si>
    <t>Priemerný výkon dielne A, nepočítajúc výkony z 31.3.2019</t>
  </si>
  <si>
    <t>Funkcia AverageIfs umožňuje vypočítať aritmetický priemer s viac podmienkami. Medzi podmienkami je AND.</t>
  </si>
  <si>
    <t>Priemerný (v tomto prípade) nárast za sledované obdobie je približne 3,4% mesačne,</t>
  </si>
  <si>
    <t>Harmonický priemer</t>
  </si>
  <si>
    <t>Auto ide z Čadce do Žiliny priemernou rýchlosťou 60km/h. Naspäť 40km/h.</t>
  </si>
  <si>
    <t>Funkcia AverageIf umožňuje vypočítať aritmetický priemer s využitím podmienky.</t>
  </si>
  <si>
    <t>Obdobu funkcií AverageIf a AverageIfs majú aj funkcie:</t>
  </si>
  <si>
    <t>Sum, Count, Max, Min</t>
  </si>
  <si>
    <t>Aritmetický priemer</t>
  </si>
  <si>
    <t>Geometrický priemer</t>
  </si>
  <si>
    <t>Aritmetický priemer  nemá v tomto prípade logiku.</t>
  </si>
  <si>
    <t>Medián, modus</t>
  </si>
  <si>
    <t>Priemer s podmienkou/ami</t>
  </si>
  <si>
    <t>Poradie</t>
  </si>
  <si>
    <t>Permutácie</t>
  </si>
  <si>
    <t>6*5*4</t>
  </si>
  <si>
    <t>6^3</t>
  </si>
  <si>
    <t>Počet</t>
  </si>
  <si>
    <t xml:space="preserve">Ak utriedime hodnoty v oblasti vzostupne, číslo 3 bude tretie v poradí. </t>
  </si>
  <si>
    <t xml:space="preserve">Ak utriedime hodnoty v oblasti zostupne, číslo 3 bude štvrté v poradí. </t>
  </si>
  <si>
    <t>help</t>
  </si>
  <si>
    <t>Počet neprázdnych buniek v oblasti.</t>
  </si>
  <si>
    <t>Počet buniek v oblasti, ktoré obsahujú číslo.</t>
  </si>
  <si>
    <t>Počet prázdnych buniek v oblasti.</t>
  </si>
  <si>
    <t>Rozptyl a Smerodajná odchýlka</t>
  </si>
  <si>
    <t>stred</t>
  </si>
  <si>
    <t>std dev</t>
  </si>
  <si>
    <t>Priemerný výkon začínajúcich na J, z dielne B a nepočítajúc výkony z 31.3.2020</t>
  </si>
  <si>
    <t>Budete brať na štatistike.
Je dobré vedieť (vidieť) rozdiel.</t>
  </si>
  <si>
    <t>Pri normálnom rozdelení sa stredné hodnoty vyskytujú častejšie.
Napríklad výška dospelých mužov má normálne rozdelenie.</t>
  </si>
  <si>
    <t>január</t>
  </si>
  <si>
    <t>február</t>
  </si>
  <si>
    <t>marec</t>
  </si>
  <si>
    <t>apríl</t>
  </si>
  <si>
    <t>máj</t>
  </si>
  <si>
    <t>jún</t>
  </si>
  <si>
    <t>ak by sa použil 5x, tak z 11 (január) dostaneme  13 (jún).</t>
  </si>
  <si>
    <t>Aritmetický priemer je najväčší.</t>
  </si>
  <si>
    <t>Medián.</t>
  </si>
  <si>
    <t>Harmonický priemer je najmenší.</t>
  </si>
  <si>
    <t>Geometrický priemer je medzi Aritmetickým a Harmonickým priemerom.</t>
  </si>
  <si>
    <r>
      <t xml:space="preserve">AP </t>
    </r>
    <r>
      <rPr>
        <b/>
        <sz val="11"/>
        <color theme="1"/>
        <rFont val="Calibri"/>
        <family val="2"/>
        <charset val="238"/>
      </rPr>
      <t>≥ GP ≥ HP</t>
    </r>
  </si>
  <si>
    <t>6 a menšie ale väčšie ako 4.</t>
  </si>
  <si>
    <t>4 a menšie ale väčšie ako 2.</t>
  </si>
  <si>
    <t>2 a menšie.</t>
  </si>
  <si>
    <t>Priemer sa počíta iba z čísel.</t>
  </si>
  <si>
    <t>Priemer sa počíta z čísel, textov (=0) a logických hodnôt (True=1, False=0).</t>
  </si>
  <si>
    <t>Tretie najväčšie číslo.</t>
  </si>
  <si>
    <t>Tretie najmenšie číslo.</t>
  </si>
  <si>
    <t>To isté ako =LARGE(oblasť, 1).</t>
  </si>
  <si>
    <t>To isté ako =SMALL(oblasť, 1).</t>
  </si>
  <si>
    <t>Rozptyl.</t>
  </si>
  <si>
    <t>Smerodajná odchýlka.</t>
  </si>
  <si>
    <t xml:space="preserve">V starých verziách bez dynamických polí je nutné označiť oblasť výsledku </t>
  </si>
  <si>
    <t>Namiesto A7#, sa pri klasike vkladá oblasť (A7:D14).</t>
  </si>
  <si>
    <t>Je modrá hodnota medzi žltými (včítane)?</t>
  </si>
  <si>
    <t>Štandardnejšie riešenie s And a Or.</t>
  </si>
  <si>
    <t>Ak viete počty, môžete to zistiť takto.</t>
  </si>
  <si>
    <t>Štandardné riešenie. "&gt;=1" na konci je len aby sa vypísalo true/false, inak 1/0.</t>
  </si>
  <si>
    <t>To isté ako vyššie.</t>
  </si>
  <si>
    <t>V princípe to isté ako vyššie a vyššie.</t>
  </si>
  <si>
    <t>Ešte aj toto sa naučíte. Tešíte sa?</t>
  </si>
  <si>
    <t>Väčšie ako 6.</t>
  </si>
  <si>
    <t>Aká je priemerná rýchlosť celej cesty tam a späť?</t>
  </si>
  <si>
    <t>Nemožno použiť aritmetický priemer, pretože cesty netrvali rovnako dlho.</t>
  </si>
  <si>
    <t>Frekvencia</t>
  </si>
  <si>
    <r>
      <t xml:space="preserve">Rovnosť nastane iba ak sú </t>
    </r>
    <r>
      <rPr>
        <b/>
        <sz val="11"/>
        <color theme="1"/>
        <rFont val="Calibri"/>
        <family val="2"/>
        <charset val="238"/>
        <scheme val="minor"/>
      </rPr>
      <t>všetky</t>
    </r>
    <r>
      <rPr>
        <sz val="11"/>
        <color theme="1"/>
        <rFont val="Calibri"/>
        <family val="2"/>
        <charset val="238"/>
        <scheme val="minor"/>
      </rPr>
      <t xml:space="preserve"> priemerované hodnoty rovnaké.</t>
    </r>
  </si>
  <si>
    <t>a stlačiť pri zadaní funkcie Ctrl + Shift + Enter.</t>
  </si>
  <si>
    <t xml:space="preserve">       alebo pomocou FV</t>
  </si>
  <si>
    <t>Nečakané využitie mediána. A keď sme už pri tom, sú aj iné riešenia.</t>
  </si>
  <si>
    <t>Ak máte starší Excel, tak Mode.Mult je maticový vzorec.</t>
  </si>
  <si>
    <r>
      <t xml:space="preserve">T. j. treba označiť </t>
    </r>
    <r>
      <rPr>
        <sz val="11"/>
        <color theme="5" tint="-0.249977111117893"/>
        <rFont val="Calibri"/>
        <family val="2"/>
        <scheme val="minor"/>
      </rPr>
      <t>oblasť</t>
    </r>
    <r>
      <rPr>
        <sz val="11"/>
        <color theme="1"/>
        <rFont val="Calibri"/>
        <family val="2"/>
        <charset val="238"/>
        <scheme val="minor"/>
      </rPr>
      <t>, napísať vzorec a stlačiť Ctrl+Shift+Enter.</t>
    </r>
  </si>
  <si>
    <t>Päť najväčších.</t>
  </si>
  <si>
    <t>Číslo 3 je štvrté, piate, šieste, siedme - RANK.AVG vráti priemernú hodnotu.</t>
  </si>
  <si>
    <t>Číslo 3 je tretie, štvrté, piate, šieste - RANK.AVG vráti priemernú hodnotu.</t>
  </si>
  <si>
    <t>Číslo 3 je štvrté, piate, šieste, siedme - RANK.EQ vráti najvyššiu hodnotu.</t>
  </si>
  <si>
    <t>Číslo 3 je tretie, štvrté, piate, šieste - RANK.EQ vráti najvyššiu hodnotu.</t>
  </si>
  <si>
    <t>ver. 22. 11. 2023</t>
  </si>
  <si>
    <t>Large je funkcia popísaná nižšie. Šlo by to aj funkciou Small.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</si>
</sst>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96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4" borderId="13" xfId="0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3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6" borderId="0" xfId="2" applyAlignment="1">
      <alignment vertical="center"/>
    </xf>
    <xf numFmtId="0" fontId="7" fillId="5" borderId="0" xfId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4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20" xfId="0" applyBorder="1"/>
    <xf numFmtId="0" fontId="0" fillId="0" borderId="15" xfId="0" applyBorder="1" applyAlignment="1">
      <alignment vertical="center"/>
    </xf>
    <xf numFmtId="0" fontId="0" fillId="0" borderId="21" xfId="0" applyBorder="1"/>
    <xf numFmtId="0" fontId="0" fillId="0" borderId="19" xfId="0" applyBorder="1" applyAlignment="1">
      <alignment vertical="center"/>
    </xf>
    <xf numFmtId="0" fontId="0" fillId="9" borderId="14" xfId="0" applyFill="1" applyBorder="1"/>
    <xf numFmtId="0" fontId="0" fillId="9" borderId="20" xfId="0" applyFill="1" applyBorder="1"/>
    <xf numFmtId="0" fontId="0" fillId="9" borderId="15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7" xfId="0" applyFill="1" applyBorder="1" applyAlignment="1">
      <alignment vertical="center"/>
    </xf>
    <xf numFmtId="0" fontId="0" fillId="9" borderId="16" xfId="0" applyFill="1" applyBorder="1"/>
    <xf numFmtId="0" fontId="0" fillId="9" borderId="0" xfId="0" applyFill="1"/>
    <xf numFmtId="0" fontId="0" fillId="9" borderId="18" xfId="0" applyFill="1" applyBorder="1"/>
    <xf numFmtId="0" fontId="0" fillId="9" borderId="21" xfId="0" applyFill="1" applyBorder="1"/>
    <xf numFmtId="0" fontId="0" fillId="9" borderId="19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9" borderId="4" xfId="0" applyFill="1" applyBorder="1"/>
    <xf numFmtId="0" fontId="0" fillId="9" borderId="12" xfId="0" applyFill="1" applyBorder="1"/>
    <xf numFmtId="0" fontId="0" fillId="9" borderId="5" xfId="0" applyFill="1" applyBorder="1" applyAlignment="1">
      <alignment vertical="center"/>
    </xf>
    <xf numFmtId="0" fontId="0" fillId="9" borderId="10" xfId="0" applyFill="1" applyBorder="1"/>
    <xf numFmtId="0" fontId="0" fillId="9" borderId="6" xfId="0" applyFill="1" applyBorder="1" applyAlignment="1">
      <alignment vertical="center"/>
    </xf>
    <xf numFmtId="0" fontId="0" fillId="9" borderId="11" xfId="0" applyFill="1" applyBorder="1"/>
    <xf numFmtId="0" fontId="0" fillId="9" borderId="13" xfId="0" applyFill="1" applyBorder="1"/>
    <xf numFmtId="0" fontId="0" fillId="9" borderId="7" xfId="0" applyFill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Dobrá" xfId="1" builtinId="26"/>
    <cellStyle name="Normálna" xfId="0" builtinId="0"/>
    <cellStyle name="Zlá" xfId="2" builtinId="27"/>
  </cellStyles>
  <dxfs count="5"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_xlchart.v1.0</cx:f>
      </cx:numDim>
    </cx:data>
  </cx:chartData>
  <cx:chart>
    <cx:plotArea>
      <cx:plotAreaRegion>
        <cx:series layoutId="clusteredColumn" uniqueId="{28B1FB1D-3E4C-49E4-A57A-86C01A5D1394}">
          <cx:dataLabels pos="inEnd">
            <cx:visibility seriesName="0" categoryName="0" value="1"/>
          </cx:dataLabels>
          <cx:dataId val="0"/>
          <cx:layoutPr>
            <cx:binning intervalClosed="r" underflow="2" overflow="6"/>
          </cx:layoutPr>
        </cx:series>
      </cx:plotAreaRegion>
      <cx:axis id="0">
        <cx:catScaling gapWidth="0"/>
        <cx:tickLabels/>
      </cx:axis>
      <cx:axis id="1">
        <cx:valScaling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Rovnomerné rozdelenie </a:t>
            </a:r>
          </a:p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(každá hodnota je rovnako pravdepodobná)</a:t>
            </a:r>
          </a:p>
        </cx:rich>
      </cx:tx>
    </cx:title>
    <cx:plotArea>
      <cx:plotAreaRegion>
        <cx:series layoutId="clusteredColumn" uniqueId="{9F2C9D83-C153-4084-A18A-482300751652}">
          <cx:tx>
            <cx:txData>
              <cx:f>_xlchart.v1.4</cx:f>
              <cx:v>rovn</cx:v>
            </cx:txData>
          </cx:tx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numFmt formatCode="# ##0,0" sourceLinked="0"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Normálne rozdelenie</a:t>
            </a:r>
          </a:p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(stredné hodnoty sú pravdepodobnejšie/častejšie)</a:t>
            </a:r>
          </a:p>
        </cx:rich>
      </cx:tx>
    </cx:title>
    <cx:plotArea>
      <cx:plotAreaRegion>
        <cx:series layoutId="clusteredColumn" uniqueId="{07449929-BCE6-49F4-BB43-BB364E0B5BD1}" formatIdx="1">
          <cx:tx>
            <cx:txData>
              <cx:f>_xlchart.v1.2</cx:f>
              <cx:v>norm</cx:v>
            </cx:txData>
          </cx:tx>
          <cx:dataId val="0"/>
          <cx:layoutPr>
            <cx:binning intervalClosed="r" underflow="-50" overflow="50"/>
          </cx:layoutPr>
        </cx:series>
      </cx:plotAreaRegion>
      <cx:axis id="0">
        <cx:catScaling gapWidth="0"/>
        <cx:tickLabels/>
        <cx:numFmt formatCode="# ##0,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842597</xdr:colOff>
      <xdr:row>7</xdr:row>
      <xdr:rowOff>29308</xdr:rowOff>
    </xdr:from>
    <xdr:to>
      <xdr:col>6</xdr:col>
      <xdr:colOff>4051789</xdr:colOff>
      <xdr:row>16</xdr:row>
      <xdr:rowOff>36635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5CF1EE0-38B1-4A22-AB7A-DB0B4B75C8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00272" y="1362808"/>
              <a:ext cx="3209192" cy="17218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449580</xdr:colOff>
      <xdr:row>8</xdr:row>
      <xdr:rowOff>175260</xdr:rowOff>
    </xdr:from>
    <xdr:to>
      <xdr:col>11</xdr:col>
      <xdr:colOff>144780</xdr:colOff>
      <xdr:row>23</xdr:row>
      <xdr:rowOff>175260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DB04F2AB-2C93-4A1E-9DD4-B78C444990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8380" y="1699260"/>
              <a:ext cx="490537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11</xdr:col>
      <xdr:colOff>502920</xdr:colOff>
      <xdr:row>8</xdr:row>
      <xdr:rowOff>15240</xdr:rowOff>
    </xdr:from>
    <xdr:to>
      <xdr:col>19</xdr:col>
      <xdr:colOff>198120</xdr:colOff>
      <xdr:row>27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17D7F1B9-341D-45E4-B7DC-8194A888E3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41895" y="1539240"/>
              <a:ext cx="4572000" cy="369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0ACE-D083-464A-AAF0-67F1744BEF23}">
  <dimension ref="A1:AN111"/>
  <sheetViews>
    <sheetView tabSelected="1" zoomScale="130" zoomScaleNormal="130" workbookViewId="0">
      <selection sqref="A1:B1"/>
    </sheetView>
  </sheetViews>
  <sheetFormatPr defaultColWidth="8.85546875" defaultRowHeight="15" x14ac:dyDescent="0.25"/>
  <cols>
    <col min="1" max="1" width="5.5703125" style="6" bestFit="1" customWidth="1"/>
    <col min="2" max="2" width="12.140625" style="6" bestFit="1" customWidth="1"/>
    <col min="3" max="4" width="11.42578125" style="6" bestFit="1" customWidth="1"/>
    <col min="5" max="5" width="12.140625" style="6" bestFit="1" customWidth="1"/>
    <col min="6" max="6" width="11.140625" style="6" bestFit="1" customWidth="1"/>
    <col min="7" max="7" width="66.140625" style="6" bestFit="1" customWidth="1"/>
    <col min="8" max="8" width="77.85546875" style="6" customWidth="1"/>
    <col min="9" max="16384" width="8.85546875" style="6"/>
  </cols>
  <sheetData>
    <row r="1" spans="1:40" x14ac:dyDescent="0.25">
      <c r="A1" s="83" t="s">
        <v>98</v>
      </c>
      <c r="B1" s="83"/>
      <c r="F1" s="25" t="s">
        <v>38</v>
      </c>
    </row>
    <row r="2" spans="1:40" x14ac:dyDescent="0.25">
      <c r="D2" s="7">
        <v>1</v>
      </c>
      <c r="E2" s="8" t="s">
        <v>41</v>
      </c>
      <c r="F2" s="29">
        <f>COUNT(D2:E4)</f>
        <v>2</v>
      </c>
      <c r="G2" s="6" t="str">
        <f ca="1">_xlfn.FORMULATEXT(F2)</f>
        <v>=COUNT(D2:E4)</v>
      </c>
      <c r="H2" s="6" t="s">
        <v>43</v>
      </c>
    </row>
    <row r="3" spans="1:40" x14ac:dyDescent="0.25">
      <c r="D3" s="9" t="b">
        <f>4=5</f>
        <v>0</v>
      </c>
      <c r="E3" s="10"/>
      <c r="F3" s="29">
        <f>COUNTA(D2:E4)</f>
        <v>5</v>
      </c>
      <c r="G3" s="6" t="str">
        <f t="shared" ref="G3:G4" ca="1" si="0">_xlfn.FORMULATEXT(F3)</f>
        <v>=COUNTA(D2:E4)</v>
      </c>
      <c r="H3" s="6" t="s">
        <v>42</v>
      </c>
    </row>
    <row r="4" spans="1:40" x14ac:dyDescent="0.25">
      <c r="D4" s="11" t="b">
        <f>4=4</f>
        <v>1</v>
      </c>
      <c r="E4" s="28">
        <v>36712</v>
      </c>
      <c r="F4" s="29">
        <f>COUNTBLANK(D2:E4)</f>
        <v>1</v>
      </c>
      <c r="G4" s="6" t="str">
        <f t="shared" ca="1" si="0"/>
        <v>=COUNTBLANK(D2:E4)</v>
      </c>
      <c r="H4" s="6" t="s">
        <v>44</v>
      </c>
    </row>
    <row r="5" spans="1:40" x14ac:dyDescent="0.25">
      <c r="E5" s="26"/>
      <c r="F5" s="29"/>
    </row>
    <row r="6" spans="1:40" x14ac:dyDescent="0.25">
      <c r="F6" s="25" t="s">
        <v>86</v>
      </c>
      <c r="H6" s="42" t="s">
        <v>38</v>
      </c>
    </row>
    <row r="7" spans="1:40" x14ac:dyDescent="0.25">
      <c r="A7" s="74" cm="1">
        <f t="array" aca="1" ref="A7:D14" ca="1">_xlfn.RANDARRAY(8,4,1,7,1)</f>
        <v>2</v>
      </c>
      <c r="B7" s="75">
        <f ca="1"/>
        <v>3</v>
      </c>
      <c r="C7" s="75">
        <f ca="1"/>
        <v>2</v>
      </c>
      <c r="D7" s="76">
        <f ca="1"/>
        <v>4</v>
      </c>
      <c r="E7" s="6" cm="1">
        <f t="array" ref="E7:E9">_xlfn.SEQUENCE(3,,2,2)</f>
        <v>2</v>
      </c>
      <c r="F7" s="25" cm="1">
        <f t="array" aca="1" ref="F7:F10" ca="1">FREQUENCY(_xlfn.ANCHORARRAY(A7),_xlfn.ANCHORARRAY(E7))</f>
        <v>10</v>
      </c>
      <c r="G7" s="6" t="str">
        <f ca="1">_xlfn.FORMULATEXT(F7)</f>
        <v>=FREQUENCY(A7#;E7#)</v>
      </c>
      <c r="H7" s="43" t="s">
        <v>65</v>
      </c>
    </row>
    <row r="8" spans="1:40" x14ac:dyDescent="0.25">
      <c r="A8" s="77">
        <f ca="1"/>
        <v>4</v>
      </c>
      <c r="B8" s="78">
        <f ca="1"/>
        <v>7</v>
      </c>
      <c r="C8" s="78">
        <f ca="1"/>
        <v>1</v>
      </c>
      <c r="D8" s="79">
        <f ca="1"/>
        <v>4</v>
      </c>
      <c r="E8" s="6">
        <v>4</v>
      </c>
      <c r="F8" s="25">
        <f ca="1"/>
        <v>13</v>
      </c>
      <c r="H8" s="44" t="s">
        <v>64</v>
      </c>
    </row>
    <row r="9" spans="1:40" x14ac:dyDescent="0.25">
      <c r="A9" s="77">
        <f ca="1"/>
        <v>2</v>
      </c>
      <c r="B9" s="78">
        <f ca="1"/>
        <v>2</v>
      </c>
      <c r="C9" s="78">
        <f ca="1"/>
        <v>4</v>
      </c>
      <c r="D9" s="79">
        <f ca="1"/>
        <v>4</v>
      </c>
      <c r="E9" s="6">
        <v>6</v>
      </c>
      <c r="F9" s="25">
        <f ca="1"/>
        <v>3</v>
      </c>
      <c r="H9" s="6" t="s">
        <v>63</v>
      </c>
    </row>
    <row r="10" spans="1:40" x14ac:dyDescent="0.25">
      <c r="A10" s="77">
        <f ca="1"/>
        <v>4</v>
      </c>
      <c r="B10" s="78">
        <f ca="1"/>
        <v>3</v>
      </c>
      <c r="C10" s="78">
        <f ca="1"/>
        <v>7</v>
      </c>
      <c r="D10" s="79">
        <f ca="1"/>
        <v>7</v>
      </c>
      <c r="F10" s="25">
        <f ca="1"/>
        <v>6</v>
      </c>
      <c r="H10" s="6" t="s">
        <v>83</v>
      </c>
      <c r="I10" s="6" cm="1">
        <f t="array" aca="1" ref="I10:AN10" ca="1">_xlfn.TOROW(_xlfn.ANCHORARRAY(A7))</f>
        <v>2</v>
      </c>
      <c r="J10" s="6">
        <f ca="1"/>
        <v>3</v>
      </c>
      <c r="K10" s="6">
        <f ca="1"/>
        <v>2</v>
      </c>
      <c r="L10" s="6">
        <f ca="1"/>
        <v>4</v>
      </c>
      <c r="M10" s="6">
        <f ca="1"/>
        <v>4</v>
      </c>
      <c r="N10" s="6">
        <f ca="1"/>
        <v>7</v>
      </c>
      <c r="O10" s="6">
        <f ca="1"/>
        <v>1</v>
      </c>
      <c r="P10" s="6">
        <f ca="1"/>
        <v>4</v>
      </c>
      <c r="Q10" s="6">
        <f ca="1"/>
        <v>2</v>
      </c>
      <c r="R10" s="6">
        <f ca="1"/>
        <v>2</v>
      </c>
      <c r="S10" s="6">
        <f ca="1"/>
        <v>4</v>
      </c>
      <c r="T10" s="6">
        <f ca="1"/>
        <v>4</v>
      </c>
      <c r="U10" s="6">
        <f ca="1"/>
        <v>4</v>
      </c>
      <c r="V10" s="6">
        <f ca="1"/>
        <v>3</v>
      </c>
      <c r="W10" s="6">
        <f ca="1"/>
        <v>7</v>
      </c>
      <c r="X10" s="6">
        <f ca="1"/>
        <v>7</v>
      </c>
      <c r="Y10" s="6">
        <f ca="1"/>
        <v>2</v>
      </c>
      <c r="Z10" s="6">
        <f ca="1"/>
        <v>4</v>
      </c>
      <c r="AA10" s="6">
        <f ca="1"/>
        <v>5</v>
      </c>
      <c r="AB10" s="6">
        <f ca="1"/>
        <v>6</v>
      </c>
      <c r="AC10" s="6">
        <f ca="1"/>
        <v>3</v>
      </c>
      <c r="AD10" s="6">
        <f ca="1"/>
        <v>2</v>
      </c>
      <c r="AE10" s="6">
        <f ca="1"/>
        <v>7</v>
      </c>
      <c r="AF10" s="6">
        <f ca="1"/>
        <v>2</v>
      </c>
      <c r="AG10" s="6">
        <f ca="1"/>
        <v>7</v>
      </c>
      <c r="AH10" s="6">
        <f ca="1"/>
        <v>7</v>
      </c>
      <c r="AI10" s="6">
        <f ca="1"/>
        <v>4</v>
      </c>
      <c r="AJ10" s="6">
        <f ca="1"/>
        <v>3</v>
      </c>
      <c r="AK10" s="6">
        <f ca="1"/>
        <v>2</v>
      </c>
      <c r="AL10" s="6">
        <f ca="1"/>
        <v>4</v>
      </c>
      <c r="AM10" s="6">
        <f ca="1"/>
        <v>6</v>
      </c>
      <c r="AN10" s="6">
        <f ca="1"/>
        <v>1</v>
      </c>
    </row>
    <row r="11" spans="1:40" x14ac:dyDescent="0.25">
      <c r="A11" s="77">
        <f ca="1"/>
        <v>2</v>
      </c>
      <c r="B11" s="78">
        <f ca="1"/>
        <v>4</v>
      </c>
      <c r="C11" s="78">
        <f ca="1"/>
        <v>5</v>
      </c>
      <c r="D11" s="79">
        <f ca="1"/>
        <v>6</v>
      </c>
    </row>
    <row r="12" spans="1:40" x14ac:dyDescent="0.25">
      <c r="A12" s="77">
        <f ca="1"/>
        <v>3</v>
      </c>
      <c r="B12" s="78">
        <f ca="1"/>
        <v>2</v>
      </c>
      <c r="C12" s="78">
        <f ca="1"/>
        <v>7</v>
      </c>
      <c r="D12" s="79">
        <f ca="1"/>
        <v>2</v>
      </c>
      <c r="H12" s="6" t="s">
        <v>74</v>
      </c>
    </row>
    <row r="13" spans="1:40" x14ac:dyDescent="0.25">
      <c r="A13" s="77">
        <f ca="1"/>
        <v>7</v>
      </c>
      <c r="B13" s="78">
        <f ca="1"/>
        <v>7</v>
      </c>
      <c r="C13" s="78">
        <f ca="1"/>
        <v>4</v>
      </c>
      <c r="D13" s="79">
        <f ca="1"/>
        <v>3</v>
      </c>
      <c r="H13" s="6" t="s">
        <v>88</v>
      </c>
    </row>
    <row r="14" spans="1:40" x14ac:dyDescent="0.25">
      <c r="A14" s="80">
        <f ca="1"/>
        <v>2</v>
      </c>
      <c r="B14" s="81">
        <f ca="1"/>
        <v>4</v>
      </c>
      <c r="C14" s="81">
        <f ca="1"/>
        <v>6</v>
      </c>
      <c r="D14" s="82">
        <f ca="1"/>
        <v>1</v>
      </c>
      <c r="H14" s="6" t="s">
        <v>75</v>
      </c>
    </row>
    <row r="15" spans="1:40" customFormat="1" x14ac:dyDescent="0.25">
      <c r="G15" s="1"/>
    </row>
    <row r="16" spans="1:40" customFormat="1" x14ac:dyDescent="0.25"/>
    <row r="17" spans="3:8" x14ac:dyDescent="0.25">
      <c r="F17" s="84" t="s">
        <v>29</v>
      </c>
      <c r="G17" s="84"/>
    </row>
    <row r="18" spans="3:8" x14ac:dyDescent="0.25">
      <c r="D18" s="7">
        <v>1</v>
      </c>
      <c r="E18" s="8" t="b">
        <f>1=1</f>
        <v>1</v>
      </c>
      <c r="F18" s="6">
        <f>AVERAGE(D18:E20)</f>
        <v>1.5</v>
      </c>
      <c r="G18" s="6" t="str">
        <f ca="1">_xlfn.FORMULATEXT(F18)</f>
        <v>=AVERAGE(D18:E20)</v>
      </c>
      <c r="H18" s="6" t="s">
        <v>66</v>
      </c>
    </row>
    <row r="19" spans="3:8" x14ac:dyDescent="0.25">
      <c r="D19" s="9"/>
      <c r="E19" s="10">
        <v>2</v>
      </c>
      <c r="F19" s="6">
        <f>AVERAGEA(D18:E20)</f>
        <v>0.8</v>
      </c>
      <c r="G19" s="6" t="str">
        <f ca="1">_xlfn.FORMULATEXT(F19)</f>
        <v>=AVERAGEA(D18:E20)</v>
      </c>
      <c r="H19" s="6" t="s">
        <v>67</v>
      </c>
    </row>
    <row r="20" spans="3:8" x14ac:dyDescent="0.25">
      <c r="D20" s="11" t="s">
        <v>4</v>
      </c>
      <c r="E20" s="12" t="b">
        <f>2=1</f>
        <v>0</v>
      </c>
    </row>
    <row r="22" spans="3:8" x14ac:dyDescent="0.25">
      <c r="F22" s="84" t="s">
        <v>30</v>
      </c>
      <c r="G22" s="84"/>
    </row>
    <row r="23" spans="3:8" x14ac:dyDescent="0.25">
      <c r="C23" s="7"/>
      <c r="D23" s="19" t="s">
        <v>5</v>
      </c>
      <c r="E23" s="21" t="s">
        <v>7</v>
      </c>
    </row>
    <row r="24" spans="3:8" x14ac:dyDescent="0.25">
      <c r="C24" s="9" t="s">
        <v>51</v>
      </c>
      <c r="D24" s="6">
        <v>11</v>
      </c>
      <c r="E24" s="10" t="s">
        <v>6</v>
      </c>
    </row>
    <row r="25" spans="3:8" x14ac:dyDescent="0.25">
      <c r="C25" s="9" t="s">
        <v>52</v>
      </c>
      <c r="D25" s="6">
        <v>13</v>
      </c>
      <c r="E25" s="14">
        <f>D25/D24</f>
        <v>1.1818181818181819</v>
      </c>
      <c r="F25" s="15">
        <f>GEOMEAN(E25:E29)</f>
        <v>1.0339752265319502</v>
      </c>
      <c r="G25" s="6" t="str">
        <f ca="1">_xlfn.FORMULATEXT(F25)</f>
        <v>=GEOMEAN(E25:E29)</v>
      </c>
    </row>
    <row r="26" spans="3:8" x14ac:dyDescent="0.25">
      <c r="C26" s="9" t="s">
        <v>53</v>
      </c>
      <c r="D26" s="6">
        <v>12</v>
      </c>
      <c r="E26" s="14">
        <f t="shared" ref="E26:E29" si="1">D26/D25</f>
        <v>0.92307692307692313</v>
      </c>
      <c r="F26" s="15">
        <f>PRODUCT(E25:E29)^(1/5)</f>
        <v>1.0339752265319502</v>
      </c>
      <c r="G26" s="6" t="str">
        <f ca="1">_xlfn.FORMULATEXT(F26)</f>
        <v>=PRODUCT(E25:E29)^(1/5)</v>
      </c>
      <c r="H26" s="6" t="s">
        <v>23</v>
      </c>
    </row>
    <row r="27" spans="3:8" x14ac:dyDescent="0.25">
      <c r="C27" s="9" t="s">
        <v>54</v>
      </c>
      <c r="D27" s="6">
        <v>11</v>
      </c>
      <c r="E27" s="14">
        <f t="shared" si="1"/>
        <v>0.91666666666666663</v>
      </c>
      <c r="F27" s="16">
        <f>D24*F25^5</f>
        <v>12.999999999999998</v>
      </c>
      <c r="G27" s="6" t="str">
        <f t="shared" ref="G27:G29" ca="1" si="2">_xlfn.FORMULATEXT(F27)</f>
        <v>=D24*F25^5</v>
      </c>
      <c r="H27" s="6" t="s">
        <v>57</v>
      </c>
    </row>
    <row r="28" spans="3:8" x14ac:dyDescent="0.25">
      <c r="C28" s="9" t="s">
        <v>55</v>
      </c>
      <c r="D28" s="6">
        <v>10</v>
      </c>
      <c r="E28" s="14">
        <f t="shared" si="1"/>
        <v>0.90909090909090906</v>
      </c>
      <c r="F28" s="6">
        <f>FV(F26-1,5,0,-D24)</f>
        <v>12.999999999999998</v>
      </c>
      <c r="G28" s="6" t="str">
        <f t="shared" ca="1" si="2"/>
        <v>=FV(F26-1;5;0;-D24)</v>
      </c>
      <c r="H28" s="6" t="s">
        <v>89</v>
      </c>
    </row>
    <row r="29" spans="3:8" x14ac:dyDescent="0.25">
      <c r="C29" s="11" t="s">
        <v>56</v>
      </c>
      <c r="D29" s="17">
        <v>13</v>
      </c>
      <c r="E29" s="18">
        <f t="shared" si="1"/>
        <v>1.3</v>
      </c>
      <c r="F29" s="45">
        <f>AVERAGE(E25:E29)</f>
        <v>1.0461305361305362</v>
      </c>
      <c r="G29" s="33" t="str">
        <f t="shared" ca="1" si="2"/>
        <v>=AVERAGE(E25:E29)</v>
      </c>
      <c r="H29" s="33" t="s">
        <v>31</v>
      </c>
    </row>
    <row r="31" spans="3:8" x14ac:dyDescent="0.25">
      <c r="F31" s="84" t="s">
        <v>24</v>
      </c>
      <c r="G31" s="84"/>
    </row>
    <row r="32" spans="3:8" x14ac:dyDescent="0.25">
      <c r="D32" s="22">
        <v>60</v>
      </c>
      <c r="E32" s="23">
        <v>40</v>
      </c>
      <c r="F32" s="86" t="s">
        <v>25</v>
      </c>
      <c r="G32" s="87"/>
    </row>
    <row r="33" spans="1:8" x14ac:dyDescent="0.25">
      <c r="F33" s="87" t="s">
        <v>84</v>
      </c>
      <c r="G33" s="87"/>
      <c r="H33" s="6" t="s">
        <v>85</v>
      </c>
    </row>
    <row r="34" spans="1:8" x14ac:dyDescent="0.25">
      <c r="F34" s="6">
        <f>HARMEAN(D32:E32)</f>
        <v>47.999999999999993</v>
      </c>
      <c r="G34" s="6" t="str">
        <f ca="1">_xlfn.FORMULATEXT(F34)</f>
        <v>=HARMEAN(D32:E32)</v>
      </c>
    </row>
    <row r="35" spans="1:8" x14ac:dyDescent="0.25">
      <c r="H35" s="42" t="s">
        <v>62</v>
      </c>
    </row>
    <row r="36" spans="1:8" x14ac:dyDescent="0.25">
      <c r="B36" s="7">
        <v>19</v>
      </c>
      <c r="C36" s="13">
        <v>43</v>
      </c>
      <c r="D36" s="13">
        <v>57</v>
      </c>
      <c r="E36" s="8">
        <v>36</v>
      </c>
      <c r="F36" s="20">
        <f>AVERAGE(B36:E38)</f>
        <v>43.666666666666664</v>
      </c>
      <c r="G36" s="6" t="str">
        <f t="shared" ref="G36:G38" ca="1" si="3">_xlfn.FORMULATEXT(F36)</f>
        <v>=AVERAGE(B36:E38)</v>
      </c>
      <c r="H36" s="6" t="s">
        <v>58</v>
      </c>
    </row>
    <row r="37" spans="1:8" x14ac:dyDescent="0.25">
      <c r="B37" s="9">
        <v>19</v>
      </c>
      <c r="C37" s="6">
        <v>59</v>
      </c>
      <c r="D37" s="6">
        <v>48</v>
      </c>
      <c r="E37" s="10">
        <v>60</v>
      </c>
      <c r="F37" s="20">
        <f>GEOMEAN(B36:E38)</f>
        <v>40.493161782512686</v>
      </c>
      <c r="G37" s="6" t="str">
        <f t="shared" ca="1" si="3"/>
        <v>=GEOMEAN(B36:E38)</v>
      </c>
      <c r="H37" s="6" t="s">
        <v>61</v>
      </c>
    </row>
    <row r="38" spans="1:8" x14ac:dyDescent="0.25">
      <c r="B38" s="11">
        <v>31</v>
      </c>
      <c r="C38" s="24">
        <v>65</v>
      </c>
      <c r="D38" s="24">
        <v>54</v>
      </c>
      <c r="E38" s="12">
        <v>33</v>
      </c>
      <c r="F38" s="20">
        <f>HARMEAN(B36:E38)</f>
        <v>36.951047098925933</v>
      </c>
      <c r="G38" s="6" t="str">
        <f t="shared" ca="1" si="3"/>
        <v>=HARMEAN(B36:E38)</v>
      </c>
      <c r="H38" s="6" t="s">
        <v>60</v>
      </c>
    </row>
    <row r="39" spans="1:8" x14ac:dyDescent="0.25">
      <c r="B39" s="7">
        <v>6</v>
      </c>
      <c r="C39" s="13">
        <v>6</v>
      </c>
      <c r="D39" s="13">
        <v>6</v>
      </c>
      <c r="E39" s="8">
        <v>6</v>
      </c>
      <c r="F39" s="6">
        <f>AVERAGE(B39:E41)</f>
        <v>6</v>
      </c>
      <c r="G39" s="6" t="str">
        <f t="shared" ref="G39:G41" ca="1" si="4">_xlfn.FORMULATEXT(F39)</f>
        <v>=AVERAGE(B39:E41)</v>
      </c>
      <c r="H39" s="6" t="s">
        <v>87</v>
      </c>
    </row>
    <row r="40" spans="1:8" x14ac:dyDescent="0.25">
      <c r="B40" s="9">
        <v>6</v>
      </c>
      <c r="C40" s="6">
        <v>6</v>
      </c>
      <c r="D40" s="6">
        <v>6</v>
      </c>
      <c r="E40" s="10">
        <v>6</v>
      </c>
      <c r="F40" s="6">
        <f>GEOMEAN(B39:E41)</f>
        <v>6</v>
      </c>
      <c r="G40" s="6" t="str">
        <f t="shared" ca="1" si="4"/>
        <v>=GEOMEAN(B39:E41)</v>
      </c>
    </row>
    <row r="41" spans="1:8" x14ac:dyDescent="0.25">
      <c r="B41" s="11">
        <v>6</v>
      </c>
      <c r="C41" s="24">
        <v>6</v>
      </c>
      <c r="D41" s="24">
        <v>6</v>
      </c>
      <c r="E41" s="12">
        <v>6</v>
      </c>
      <c r="F41" s="6">
        <f>HARMEAN(B39:E41)</f>
        <v>6</v>
      </c>
      <c r="G41" s="6" t="str">
        <f t="shared" ca="1" si="4"/>
        <v>=HARMEAN(B39:E41)</v>
      </c>
    </row>
    <row r="43" spans="1:8" x14ac:dyDescent="0.25">
      <c r="F43" s="84" t="s">
        <v>32</v>
      </c>
      <c r="G43" s="84"/>
    </row>
    <row r="44" spans="1:8" x14ac:dyDescent="0.25">
      <c r="A44" s="7">
        <v>3</v>
      </c>
      <c r="B44" s="13">
        <v>3</v>
      </c>
      <c r="C44" s="13">
        <v>4</v>
      </c>
      <c r="D44" s="8">
        <v>4</v>
      </c>
    </row>
    <row r="45" spans="1:8" x14ac:dyDescent="0.25">
      <c r="A45" s="9">
        <v>3</v>
      </c>
      <c r="B45" s="6">
        <v>3</v>
      </c>
      <c r="C45" s="6">
        <v>4</v>
      </c>
      <c r="D45" s="10">
        <v>4</v>
      </c>
      <c r="F45" s="6">
        <f>MEDIAN(A44:D51)</f>
        <v>4</v>
      </c>
      <c r="G45" s="6" t="str">
        <f t="shared" ref="G45:G47" ca="1" si="5">_xlfn.FORMULATEXT(F45)</f>
        <v>=MEDIAN(A44:D51)</v>
      </c>
      <c r="H45" s="6" t="s">
        <v>59</v>
      </c>
    </row>
    <row r="46" spans="1:8" x14ac:dyDescent="0.25">
      <c r="A46" s="9">
        <v>3</v>
      </c>
      <c r="B46" s="6">
        <v>3</v>
      </c>
      <c r="C46" s="6">
        <v>4</v>
      </c>
      <c r="D46" s="10">
        <v>4</v>
      </c>
      <c r="F46" s="6">
        <f>_xlfn.MODE.SNGL(A44:D51)</f>
        <v>3</v>
      </c>
      <c r="G46" s="6" t="str">
        <f t="shared" ca="1" si="5"/>
        <v>=MODE.SNGL(A44:D51)</v>
      </c>
    </row>
    <row r="47" spans="1:8" x14ac:dyDescent="0.25">
      <c r="A47" s="9">
        <v>1</v>
      </c>
      <c r="B47" s="6">
        <v>1</v>
      </c>
      <c r="C47" s="6">
        <v>1</v>
      </c>
      <c r="D47" s="10">
        <v>1</v>
      </c>
      <c r="F47" s="30" cm="1">
        <f t="array" ref="F47:F49">_xlfn.MODE.MULT(A44:D51)</f>
        <v>3</v>
      </c>
      <c r="G47" s="6" t="str">
        <f t="shared" ca="1" si="5"/>
        <v>=MODE.MULT(A44:D51)</v>
      </c>
    </row>
    <row r="48" spans="1:8" x14ac:dyDescent="0.25">
      <c r="A48" s="9">
        <v>7</v>
      </c>
      <c r="B48" s="6">
        <v>7</v>
      </c>
      <c r="C48" s="6">
        <v>7</v>
      </c>
      <c r="D48" s="10">
        <v>7</v>
      </c>
      <c r="F48" s="31">
        <v>4</v>
      </c>
      <c r="H48" s="6" t="s">
        <v>91</v>
      </c>
    </row>
    <row r="49" spans="1:8" x14ac:dyDescent="0.25">
      <c r="A49" s="9">
        <v>5</v>
      </c>
      <c r="B49" s="6">
        <v>5</v>
      </c>
      <c r="C49" s="6">
        <v>9</v>
      </c>
      <c r="D49" s="10">
        <v>9</v>
      </c>
      <c r="F49" s="32">
        <v>5</v>
      </c>
      <c r="H49" s="6" t="s">
        <v>92</v>
      </c>
    </row>
    <row r="50" spans="1:8" x14ac:dyDescent="0.25">
      <c r="A50" s="9">
        <v>5</v>
      </c>
      <c r="B50" s="6">
        <v>5</v>
      </c>
      <c r="C50" s="6">
        <v>2</v>
      </c>
      <c r="D50" s="10">
        <v>2</v>
      </c>
    </row>
    <row r="51" spans="1:8" x14ac:dyDescent="0.25">
      <c r="A51" s="11">
        <v>5</v>
      </c>
      <c r="B51" s="24">
        <v>5</v>
      </c>
      <c r="C51" s="24">
        <v>2</v>
      </c>
      <c r="D51" s="12">
        <v>2</v>
      </c>
    </row>
    <row r="52" spans="1:8" x14ac:dyDescent="0.25">
      <c r="F52" s="85" t="s">
        <v>76</v>
      </c>
      <c r="G52" s="85"/>
    </row>
    <row r="53" spans="1:8" x14ac:dyDescent="0.25">
      <c r="C53" s="40" cm="1">
        <f t="array" aca="1" ref="C53:E53" ca="1">_xlfn.RANDARRAY(1,3,1,5,1)</f>
        <v>4</v>
      </c>
      <c r="D53" s="40">
        <f ca="1"/>
        <v>1</v>
      </c>
      <c r="E53" s="41">
        <f ca="1"/>
        <v>5</v>
      </c>
      <c r="F53" s="6" t="b">
        <f ca="1">E53=MEDIAN(_xlfn.ANCHORARRAY(C53))</f>
        <v>0</v>
      </c>
      <c r="G53" s="6" t="str">
        <f t="shared" ref="G53:G57" ca="1" si="6">_xlfn.FORMULATEXT(F53)</f>
        <v>=E53=MEDIAN(C53#)</v>
      </c>
      <c r="H53" s="6" t="s">
        <v>90</v>
      </c>
    </row>
    <row r="54" spans="1:8" x14ac:dyDescent="0.25">
      <c r="F54" s="6" t="b">
        <f ca="1">((C53&gt;=E53)*(E53&gt;=D53)+(C53&lt;=E53)*(E53&lt;=D53))&gt;=1</f>
        <v>0</v>
      </c>
      <c r="G54" s="6" t="str">
        <f ca="1">_xlfn.FORMULATEXT(F54)</f>
        <v>=((C53&gt;=E53)*(E53&gt;=D53)+(C53&lt;=E53)*(E53&lt;=D53))&gt;=1</v>
      </c>
      <c r="H54" s="6" t="s">
        <v>79</v>
      </c>
    </row>
    <row r="55" spans="1:8" x14ac:dyDescent="0.25">
      <c r="F55" s="6" t="b">
        <f ca="1">OR(AND(C53&gt;=E53,E53&gt;=D53),AND(C53&lt;=E53,E53&lt;=D53))</f>
        <v>0</v>
      </c>
      <c r="G55" s="6" t="str">
        <f t="shared" ca="1" si="6"/>
        <v>=OR(AND(C53&gt;=E53;E53&gt;=D53);AND(C53&lt;=E53;E53&lt;=D53))</v>
      </c>
      <c r="H55" s="6" t="s">
        <v>77</v>
      </c>
    </row>
    <row r="56" spans="1:8" x14ac:dyDescent="0.25">
      <c r="F56" s="6" t="b">
        <f ca="1">(MIN(C53:D53)&lt;=E53)*(MAX(C53:D53)&gt;=E53)=1</f>
        <v>0</v>
      </c>
      <c r="G56" s="6" t="str">
        <f t="shared" ca="1" si="6"/>
        <v>=(MIN(C53:D53)&lt;=E53)*(MAX(C53:D53)&gt;=E53)=1</v>
      </c>
      <c r="H56" s="6" t="s">
        <v>81</v>
      </c>
    </row>
    <row r="57" spans="1:8" x14ac:dyDescent="0.25">
      <c r="F57" s="6" t="b">
        <f ca="1">E53=LARGE(_xlfn.ANCHORARRAY(C53),2)</f>
        <v>0</v>
      </c>
      <c r="G57" s="6" t="str">
        <f t="shared" ca="1" si="6"/>
        <v>=E53=LARGE(C53#;2)</v>
      </c>
      <c r="H57" s="6" t="s">
        <v>99</v>
      </c>
    </row>
    <row r="58" spans="1:8" x14ac:dyDescent="0.25">
      <c r="F58" s="6" t="b">
        <f ca="1">(C53-E53)*(D53-E53)&lt;=0</f>
        <v>0</v>
      </c>
      <c r="G58" s="6" t="str">
        <f ca="1">_xlfn.FORMULATEXT(F58)</f>
        <v>=(C53-E53)*(D53-E53)&lt;=0</v>
      </c>
      <c r="H58" s="6" t="s">
        <v>78</v>
      </c>
    </row>
    <row r="59" spans="1:8" x14ac:dyDescent="0.25">
      <c r="F59" s="6" t="b" cm="1">
        <f t="array" aca="1" ref="F59" ca="1">PRODUCT(C53:D53-E53)&lt;=0</f>
        <v>0</v>
      </c>
      <c r="G59" s="6" t="str">
        <f ca="1">_xlfn.FORMULATEXT(F59)</f>
        <v>=PRODUCT(C53:D53-E53)&lt;=0</v>
      </c>
      <c r="H59" s="6" t="s">
        <v>80</v>
      </c>
    </row>
    <row r="60" spans="1:8" x14ac:dyDescent="0.25">
      <c r="F60" s="20" t="b">
        <f ca="1">INDEX(_xlfn._xlws.SORT(_xlfn.ANCHORARRAY(C53),,,1),1,2)=E53</f>
        <v>0</v>
      </c>
      <c r="G60" s="6" t="str">
        <f ca="1">_xlfn.FORMULATEXT(F60)</f>
        <v>=INDEX(SORT(C53#;;;1);1;2)=E53</v>
      </c>
      <c r="H60" s="6" t="s">
        <v>82</v>
      </c>
    </row>
    <row r="63" spans="1:8" x14ac:dyDescent="0.25">
      <c r="F63" s="84" t="s">
        <v>33</v>
      </c>
      <c r="G63" s="84"/>
    </row>
    <row r="64" spans="1:8" x14ac:dyDescent="0.25">
      <c r="B64" s="7"/>
      <c r="C64" s="13" t="s">
        <v>17</v>
      </c>
      <c r="D64" s="19" t="s">
        <v>13</v>
      </c>
      <c r="E64" s="21" t="s">
        <v>14</v>
      </c>
      <c r="G64" s="87" t="s">
        <v>26</v>
      </c>
      <c r="H64" s="87"/>
    </row>
    <row r="65" spans="2:8" x14ac:dyDescent="0.25">
      <c r="B65" s="9" t="s">
        <v>8</v>
      </c>
      <c r="C65" s="6" t="s">
        <v>19</v>
      </c>
      <c r="D65" s="26">
        <v>43920</v>
      </c>
      <c r="E65" s="10">
        <v>6</v>
      </c>
      <c r="F65" s="20">
        <f>AVERAGEIF(E65:E70,"&gt;0")</f>
        <v>3</v>
      </c>
      <c r="G65" s="6" t="str">
        <f t="shared" ref="G65:G70" ca="1" si="7">_xlfn.FORMULATEXT(F65)</f>
        <v>=AVERAGEIF(E65:E70;"&gt;0")</v>
      </c>
      <c r="H65" s="6" t="s">
        <v>15</v>
      </c>
    </row>
    <row r="66" spans="2:8" x14ac:dyDescent="0.25">
      <c r="B66" s="9" t="s">
        <v>9</v>
      </c>
      <c r="C66" s="6" t="s">
        <v>19</v>
      </c>
      <c r="D66" s="26">
        <v>43929</v>
      </c>
      <c r="E66" s="10">
        <v>2</v>
      </c>
      <c r="F66" s="20">
        <f>AVERAGEIF(D65:D70,"&gt;31.3.2020",E65:E70)</f>
        <v>2.3333333333333335</v>
      </c>
      <c r="G66" s="6" t="str">
        <f t="shared" ca="1" si="7"/>
        <v>=AVERAGEIF(D65:D70;"&gt;31.3.2020";E65:E70)</v>
      </c>
      <c r="H66" s="6" t="s">
        <v>16</v>
      </c>
    </row>
    <row r="67" spans="2:8" x14ac:dyDescent="0.25">
      <c r="B67" s="9" t="s">
        <v>10</v>
      </c>
      <c r="C67" s="6" t="s">
        <v>19</v>
      </c>
      <c r="D67" s="26">
        <v>43921</v>
      </c>
      <c r="E67" s="10">
        <v>0</v>
      </c>
      <c r="F67" s="20"/>
    </row>
    <row r="68" spans="2:8" x14ac:dyDescent="0.25">
      <c r="B68" s="9" t="s">
        <v>11</v>
      </c>
      <c r="C68" s="6" t="s">
        <v>18</v>
      </c>
      <c r="D68" s="26">
        <v>43921</v>
      </c>
      <c r="E68" s="10">
        <v>2</v>
      </c>
      <c r="F68" s="20"/>
      <c r="G68" s="87" t="s">
        <v>22</v>
      </c>
      <c r="H68" s="87"/>
    </row>
    <row r="69" spans="2:8" x14ac:dyDescent="0.25">
      <c r="B69" s="9" t="s">
        <v>12</v>
      </c>
      <c r="C69" s="6" t="s">
        <v>18</v>
      </c>
      <c r="D69" s="26">
        <v>43925</v>
      </c>
      <c r="E69" s="10">
        <v>2</v>
      </c>
      <c r="F69" s="20">
        <f>AVERAGEIFS(E65:E70,D65:D70,"&lt;&gt;31.3.2020",C65:C70,"A")</f>
        <v>2.5</v>
      </c>
      <c r="G69" s="6" t="str">
        <f t="shared" ca="1" si="7"/>
        <v>=AVERAGEIFS(E65:E70;D65:D70;"&lt;&gt;31.3.2020";C65:C70;"A")</v>
      </c>
      <c r="H69" s="6" t="s">
        <v>21</v>
      </c>
    </row>
    <row r="70" spans="2:8" x14ac:dyDescent="0.25">
      <c r="B70" s="11" t="s">
        <v>20</v>
      </c>
      <c r="C70" s="24" t="s">
        <v>18</v>
      </c>
      <c r="D70" s="27">
        <v>43924</v>
      </c>
      <c r="E70" s="12">
        <v>3</v>
      </c>
      <c r="F70" s="20">
        <f>AVERAGEIFS(E65:E70,D65:D70,"&lt;&gt;31.3.2020",C65:C70,"B",B65:B70,"J*")</f>
        <v>6</v>
      </c>
      <c r="G70" s="6" t="str">
        <f t="shared" ca="1" si="7"/>
        <v>=AVERAGEIFS(E65:E70;D65:D70;"&lt;&gt;31.3.2020";C65:C70;"B";B65:B70;"J*")</v>
      </c>
      <c r="H70" s="6" t="s">
        <v>48</v>
      </c>
    </row>
    <row r="71" spans="2:8" x14ac:dyDescent="0.25">
      <c r="G71" s="25" t="s">
        <v>27</v>
      </c>
      <c r="H71" s="25"/>
    </row>
    <row r="72" spans="2:8" x14ac:dyDescent="0.25">
      <c r="G72" s="25" t="s">
        <v>28</v>
      </c>
      <c r="H72" s="25"/>
    </row>
    <row r="75" spans="2:8" x14ac:dyDescent="0.25">
      <c r="F75" s="25" t="s">
        <v>34</v>
      </c>
    </row>
    <row r="76" spans="2:8" ht="15.75" thickBot="1" x14ac:dyDescent="0.3">
      <c r="F76"/>
      <c r="G76"/>
    </row>
    <row r="77" spans="2:8" x14ac:dyDescent="0.25">
      <c r="F77" s="46">
        <f>_xlfn.RANK.EQ(3,E83:E88)</f>
        <v>4</v>
      </c>
      <c r="G77" s="50" t="str">
        <f ca="1">_xlfn.FORMULATEXT(F77)</f>
        <v>=RANK.EQ(3;E83:E88)</v>
      </c>
      <c r="H77" s="51" t="s">
        <v>40</v>
      </c>
    </row>
    <row r="78" spans="2:8" ht="15.75" thickBot="1" x14ac:dyDescent="0.3">
      <c r="F78" s="47">
        <f>_xlfn.RANK.EQ(3,E83:E88,1)</f>
        <v>3</v>
      </c>
      <c r="G78" s="52" t="str">
        <f ca="1">_xlfn.FORMULATEXT(F78)</f>
        <v>=RANK.EQ(3;E83:E88;1)</v>
      </c>
      <c r="H78" s="53" t="s">
        <v>39</v>
      </c>
    </row>
    <row r="79" spans="2:8" x14ac:dyDescent="0.25">
      <c r="F79" s="46">
        <f>_xlfn.RANK.EQ(3,E83:E91)</f>
        <v>4</v>
      </c>
      <c r="G79" s="50" t="str">
        <f ca="1">_xlfn.FORMULATEXT(F79)</f>
        <v>=RANK.EQ(3;E83:E91)</v>
      </c>
      <c r="H79" s="51" t="s">
        <v>96</v>
      </c>
    </row>
    <row r="80" spans="2:8" ht="15.75" thickBot="1" x14ac:dyDescent="0.3">
      <c r="F80" s="47">
        <f>_xlfn.RANK.EQ(3,E83:E91,1)</f>
        <v>3</v>
      </c>
      <c r="G80" s="52" t="str">
        <f t="shared" ref="G80:G83" ca="1" si="8">_xlfn.FORMULATEXT(F80)</f>
        <v>=RANK.EQ(3;E83:E91;1)</v>
      </c>
      <c r="H80" s="53" t="s">
        <v>97</v>
      </c>
    </row>
    <row r="81" spans="2:8" x14ac:dyDescent="0.25">
      <c r="F81" s="46">
        <f>_xlfn.RANK.AVG(3,E83:E91)</f>
        <v>5.5</v>
      </c>
      <c r="G81" s="50" t="str">
        <f t="shared" ref="G81" ca="1" si="9">_xlfn.FORMULATEXT(F81)</f>
        <v>=RANK.AVG(3;E83:E91)</v>
      </c>
      <c r="H81" s="51" t="s">
        <v>94</v>
      </c>
    </row>
    <row r="82" spans="2:8" ht="15.75" thickBot="1" x14ac:dyDescent="0.3">
      <c r="B82" s="65" t="s">
        <v>2</v>
      </c>
      <c r="C82" s="88" t="s">
        <v>3</v>
      </c>
      <c r="D82" s="89"/>
      <c r="E82"/>
      <c r="F82" s="47">
        <f>_xlfn.RANK.AVG(3,E83:E91,1)</f>
        <v>4.5</v>
      </c>
      <c r="G82" s="52" t="str">
        <f t="shared" ca="1" si="8"/>
        <v>=RANK.AVG(3;E83:E91;1)</v>
      </c>
      <c r="H82" s="53" t="s">
        <v>95</v>
      </c>
    </row>
    <row r="83" spans="2:8" x14ac:dyDescent="0.25">
      <c r="B83" s="4">
        <v>1</v>
      </c>
      <c r="C83" s="4" cm="1">
        <f t="array" ref="C83:C91">_xlfn._xlws.SORT(E83:E91)</f>
        <v>-2</v>
      </c>
      <c r="D83" s="48" cm="1">
        <f t="array" ref="D83:D88">_xlfn._xlws.SORT(E83:E88)</f>
        <v>-2</v>
      </c>
      <c r="E83" s="2">
        <v>1</v>
      </c>
      <c r="F83" s="54" cm="1">
        <f t="array" ref="F83:F91">_xlfn.RANK.EQ(E83:E91,E83:E91,1)</f>
        <v>2</v>
      </c>
      <c r="G83" s="55" t="str">
        <f t="shared" ca="1" si="8"/>
        <v>=RANK.EQ(E83:E91;E83:E91;1)</v>
      </c>
      <c r="H83" s="56" t="str" cm="1">
        <f t="array" ref="H83:H91">"Číslo " &amp;E83:E91&amp;" je "&amp;_xlfn.ANCHORARRAY(F83)&amp; ". najmenšie."</f>
        <v>Číslo 1 je 2. najmenšie.</v>
      </c>
    </row>
    <row r="84" spans="2:8" x14ac:dyDescent="0.25">
      <c r="B84" s="4">
        <v>2</v>
      </c>
      <c r="C84" s="4">
        <v>1</v>
      </c>
      <c r="D84" s="48">
        <v>1</v>
      </c>
      <c r="E84" s="2">
        <v>-2</v>
      </c>
      <c r="F84" s="57">
        <v>1</v>
      </c>
      <c r="G84" s="58"/>
      <c r="H84" s="59" t="str">
        <v>Číslo -2 je 1. najmenšie.</v>
      </c>
    </row>
    <row r="85" spans="2:8" x14ac:dyDescent="0.25">
      <c r="B85" s="4">
        <v>3</v>
      </c>
      <c r="C85" s="4">
        <v>3</v>
      </c>
      <c r="D85" s="4">
        <v>3</v>
      </c>
      <c r="E85" s="2">
        <v>8</v>
      </c>
      <c r="F85" s="57">
        <v>9</v>
      </c>
      <c r="G85" s="58"/>
      <c r="H85" s="59" t="str">
        <v>Číslo 8 je 9. najmenšie.</v>
      </c>
    </row>
    <row r="86" spans="2:8" x14ac:dyDescent="0.25">
      <c r="B86" s="4">
        <v>4</v>
      </c>
      <c r="C86" s="4">
        <v>3</v>
      </c>
      <c r="D86" s="48">
        <v>4</v>
      </c>
      <c r="E86" s="2">
        <v>4</v>
      </c>
      <c r="F86" s="57">
        <v>7</v>
      </c>
      <c r="G86" s="58"/>
      <c r="H86" s="59" t="str">
        <v>Číslo 4 je 7. najmenšie.</v>
      </c>
    </row>
    <row r="87" spans="2:8" x14ac:dyDescent="0.25">
      <c r="B87" s="4">
        <v>5</v>
      </c>
      <c r="C87" s="4">
        <v>3</v>
      </c>
      <c r="D87" s="48">
        <v>5</v>
      </c>
      <c r="E87" s="2">
        <v>3</v>
      </c>
      <c r="F87" s="60">
        <v>3</v>
      </c>
      <c r="G87" s="61"/>
      <c r="H87" s="59" t="str">
        <v>Číslo 3 je 3. najmenšie.</v>
      </c>
    </row>
    <row r="88" spans="2:8" x14ac:dyDescent="0.25">
      <c r="B88" s="4">
        <v>6</v>
      </c>
      <c r="C88" s="4">
        <v>3</v>
      </c>
      <c r="D88" s="48">
        <v>8</v>
      </c>
      <c r="E88" s="2">
        <v>5</v>
      </c>
      <c r="F88" s="60">
        <v>8</v>
      </c>
      <c r="G88" s="61"/>
      <c r="H88" s="59" t="str">
        <v>Číslo 5 je 8. najmenšie.</v>
      </c>
    </row>
    <row r="89" spans="2:8" x14ac:dyDescent="0.25">
      <c r="B89" s="4">
        <v>7</v>
      </c>
      <c r="C89" s="4">
        <v>4</v>
      </c>
      <c r="D89" s="48"/>
      <c r="E89" s="3">
        <v>3</v>
      </c>
      <c r="F89" s="60">
        <v>3</v>
      </c>
      <c r="G89" s="61"/>
      <c r="H89" s="59" t="str">
        <v>Číslo 3 je 3. najmenšie.</v>
      </c>
    </row>
    <row r="90" spans="2:8" x14ac:dyDescent="0.25">
      <c r="B90" s="4">
        <v>8</v>
      </c>
      <c r="C90" s="4">
        <v>5</v>
      </c>
      <c r="D90" s="48"/>
      <c r="E90" s="3">
        <v>3</v>
      </c>
      <c r="F90" s="60">
        <v>3</v>
      </c>
      <c r="G90" s="61"/>
      <c r="H90" s="59" t="str">
        <v>Číslo 3 je 3. najmenšie.</v>
      </c>
    </row>
    <row r="91" spans="2:8" ht="15.75" thickBot="1" x14ac:dyDescent="0.3">
      <c r="B91" s="5">
        <v>9</v>
      </c>
      <c r="C91" s="5">
        <v>8</v>
      </c>
      <c r="D91" s="49"/>
      <c r="E91" s="3">
        <v>3</v>
      </c>
      <c r="F91" s="62">
        <v>3</v>
      </c>
      <c r="G91" s="63"/>
      <c r="H91" s="64" t="str">
        <v>Číslo 3 je 3. najmenšie.</v>
      </c>
    </row>
    <row r="92" spans="2:8" x14ac:dyDescent="0.25">
      <c r="B92"/>
      <c r="C92"/>
      <c r="D92"/>
      <c r="E92"/>
      <c r="F92"/>
      <c r="G92"/>
    </row>
    <row r="93" spans="2:8" x14ac:dyDescent="0.25">
      <c r="B93"/>
      <c r="C93"/>
      <c r="D93"/>
      <c r="E93"/>
      <c r="F93">
        <f>LARGE(E83:E91,3)</f>
        <v>4</v>
      </c>
      <c r="G93" t="str">
        <f ca="1">_xlfn.FORMULATEXT(F93)</f>
        <v>=LARGE(E83:E91;3)</v>
      </c>
      <c r="H93" s="6" t="s">
        <v>68</v>
      </c>
    </row>
    <row r="94" spans="2:8" x14ac:dyDescent="0.25">
      <c r="B94"/>
      <c r="C94"/>
      <c r="D94"/>
      <c r="E94"/>
      <c r="F94">
        <f>SMALL(E83:E91,3)</f>
        <v>3</v>
      </c>
      <c r="G94" t="str">
        <f ca="1">_xlfn.FORMULATEXT(F94)</f>
        <v>=SMALL(E83:E91;3)</v>
      </c>
      <c r="H94" s="6" t="s">
        <v>69</v>
      </c>
    </row>
    <row r="95" spans="2:8" x14ac:dyDescent="0.25">
      <c r="B95"/>
      <c r="C95"/>
      <c r="D95"/>
      <c r="E95"/>
      <c r="F95">
        <f>MAX(E83:E91)</f>
        <v>8</v>
      </c>
      <c r="G95" t="str">
        <f t="shared" ref="G95:G96" ca="1" si="10">_xlfn.FORMULATEXT(F95)</f>
        <v>=MAX(E83:E91)</v>
      </c>
      <c r="H95" s="6" t="s">
        <v>70</v>
      </c>
    </row>
    <row r="96" spans="2:8" x14ac:dyDescent="0.25">
      <c r="B96"/>
      <c r="C96"/>
      <c r="D96"/>
      <c r="E96"/>
      <c r="F96">
        <f>MIN(E83:E91)</f>
        <v>-2</v>
      </c>
      <c r="G96" t="str">
        <f t="shared" ca="1" si="10"/>
        <v>=MIN(E83:E91)</v>
      </c>
      <c r="H96" s="6" t="s">
        <v>71</v>
      </c>
    </row>
    <row r="97" spans="1:8" x14ac:dyDescent="0.25">
      <c r="B97"/>
      <c r="C97"/>
      <c r="D97"/>
      <c r="E97">
        <v>1</v>
      </c>
      <c r="F97" s="66" cm="1">
        <f t="array" ref="F97:F101">LARGE(E83:E91,E97:E101)</f>
        <v>8</v>
      </c>
      <c r="G97" s="67" t="str">
        <f ca="1">_xlfn.FORMULATEXT(F97)</f>
        <v>=LARGE(E83:E91;E97:E101)</v>
      </c>
      <c r="H97" s="68" t="s">
        <v>93</v>
      </c>
    </row>
    <row r="98" spans="1:8" x14ac:dyDescent="0.25">
      <c r="B98"/>
      <c r="C98"/>
      <c r="D98"/>
      <c r="E98">
        <v>2</v>
      </c>
      <c r="F98" s="69">
        <v>5</v>
      </c>
      <c r="G98" s="61"/>
      <c r="H98" s="70"/>
    </row>
    <row r="99" spans="1:8" x14ac:dyDescent="0.25">
      <c r="B99"/>
      <c r="C99"/>
      <c r="D99"/>
      <c r="E99">
        <v>3</v>
      </c>
      <c r="F99" s="69">
        <v>4</v>
      </c>
      <c r="G99" s="61"/>
      <c r="H99" s="70"/>
    </row>
    <row r="100" spans="1:8" x14ac:dyDescent="0.25">
      <c r="B100"/>
      <c r="C100"/>
      <c r="D100"/>
      <c r="E100">
        <v>4</v>
      </c>
      <c r="F100" s="69">
        <v>3</v>
      </c>
      <c r="G100" s="61"/>
      <c r="H100" s="70"/>
    </row>
    <row r="101" spans="1:8" x14ac:dyDescent="0.25">
      <c r="B101"/>
      <c r="C101"/>
      <c r="D101"/>
      <c r="E101">
        <v>5</v>
      </c>
      <c r="F101" s="71">
        <v>3</v>
      </c>
      <c r="G101" s="72"/>
      <c r="H101" s="73"/>
    </row>
    <row r="102" spans="1:8" x14ac:dyDescent="0.25">
      <c r="B102"/>
      <c r="C102"/>
      <c r="D102"/>
      <c r="E102"/>
      <c r="F102"/>
      <c r="G102"/>
    </row>
    <row r="103" spans="1:8" x14ac:dyDescent="0.25">
      <c r="F103" s="25" t="s">
        <v>35</v>
      </c>
    </row>
    <row r="104" spans="1:8" x14ac:dyDescent="0.25">
      <c r="F104" s="6">
        <f>PERMUT(6,3)</f>
        <v>120</v>
      </c>
      <c r="G104" t="str">
        <f t="shared" ref="G104:G105" ca="1" si="11">_xlfn.FORMULATEXT(F104)</f>
        <v>=PERMUT(6;3)</v>
      </c>
      <c r="H104" s="6" t="s">
        <v>36</v>
      </c>
    </row>
    <row r="105" spans="1:8" x14ac:dyDescent="0.25">
      <c r="F105" s="6">
        <f>_xlfn.PERMUTATIONA(6,3)</f>
        <v>216</v>
      </c>
      <c r="G105" t="str">
        <f t="shared" ca="1" si="11"/>
        <v>=PERMUTATIONA(6;3)</v>
      </c>
      <c r="H105" s="6" t="s">
        <v>37</v>
      </c>
    </row>
    <row r="107" spans="1:8" x14ac:dyDescent="0.25">
      <c r="F107" s="25" t="s">
        <v>45</v>
      </c>
      <c r="G107" s="25"/>
      <c r="H107" s="25"/>
    </row>
    <row r="108" spans="1:8" x14ac:dyDescent="0.25">
      <c r="A108" s="37">
        <f t="array" ref="A108:E111" ca="1">_xlfn.NORM.INV(RAND(),1,3)</f>
        <v>-0.13797680494363851</v>
      </c>
      <c r="B108" s="34">
        <f ca="1"/>
        <v>7.2566827674599921</v>
      </c>
      <c r="C108" s="34">
        <f ca="1"/>
        <v>5.5375174519408237</v>
      </c>
      <c r="D108" s="34">
        <f ca="1"/>
        <v>-1.6820863414623792</v>
      </c>
      <c r="E108" s="35">
        <f ca="1"/>
        <v>-0.76683855173952109</v>
      </c>
      <c r="F108" s="20">
        <f ca="1">_xlfn.VAR.S(A108:E111)</f>
        <v>9.1018454371608097</v>
      </c>
      <c r="G108" t="str">
        <f t="shared" ref="G108:G109" ca="1" si="12">_xlfn.FORMULATEXT(F108)</f>
        <v>=VAR.S(A108:E111)</v>
      </c>
      <c r="H108" s="6" t="s">
        <v>72</v>
      </c>
    </row>
    <row r="109" spans="1:8" x14ac:dyDescent="0.25">
      <c r="A109" s="38">
        <f ca="1"/>
        <v>-3.4936474667375998</v>
      </c>
      <c r="B109" s="20">
        <f ca="1"/>
        <v>4.799035982909813</v>
      </c>
      <c r="C109" s="20">
        <f ca="1"/>
        <v>2.2170520675860934</v>
      </c>
      <c r="D109" s="20">
        <f ca="1"/>
        <v>1.9537807037889658</v>
      </c>
      <c r="E109" s="14">
        <f ca="1"/>
        <v>-2.5730728250978574</v>
      </c>
      <c r="F109" s="20">
        <f ca="1">_xlfn.STDEV.S(A108:E111)</f>
        <v>3.0169264885245064</v>
      </c>
      <c r="G109" t="str">
        <f t="shared" ca="1" si="12"/>
        <v>=STDEV.S(A108:E111)</v>
      </c>
      <c r="H109" s="6" t="s">
        <v>73</v>
      </c>
    </row>
    <row r="110" spans="1:8" x14ac:dyDescent="0.25">
      <c r="A110" s="38">
        <f ca="1"/>
        <v>3.3957949442310738</v>
      </c>
      <c r="B110" s="20">
        <f ca="1"/>
        <v>6.1035857401507503</v>
      </c>
      <c r="C110" s="20">
        <f ca="1"/>
        <v>1.1664965503516769</v>
      </c>
      <c r="D110" s="20">
        <f ca="1"/>
        <v>1.3781927743890516</v>
      </c>
      <c r="E110" s="14">
        <f ca="1"/>
        <v>4.3322576628524967</v>
      </c>
    </row>
    <row r="111" spans="1:8" x14ac:dyDescent="0.25">
      <c r="A111" s="39">
        <f ca="1"/>
        <v>1.3888672029111309</v>
      </c>
      <c r="B111" s="36">
        <f ca="1"/>
        <v>-1.3467228875135548</v>
      </c>
      <c r="C111" s="36">
        <f ca="1"/>
        <v>0.81936425859523432</v>
      </c>
      <c r="D111" s="36">
        <f ca="1"/>
        <v>1.842932305921986</v>
      </c>
      <c r="E111" s="18">
        <f ca="1"/>
        <v>-1.7852958713062717</v>
      </c>
    </row>
  </sheetData>
  <mergeCells count="12">
    <mergeCell ref="G64:H64"/>
    <mergeCell ref="G68:H68"/>
    <mergeCell ref="F31:G31"/>
    <mergeCell ref="C82:D82"/>
    <mergeCell ref="A1:B1"/>
    <mergeCell ref="F63:G63"/>
    <mergeCell ref="F17:G17"/>
    <mergeCell ref="F22:G22"/>
    <mergeCell ref="F43:G43"/>
    <mergeCell ref="F52:G52"/>
    <mergeCell ref="F32:G32"/>
    <mergeCell ref="F33:G33"/>
  </mergeCells>
  <phoneticPr fontId="2" type="noConversion"/>
  <conditionalFormatting sqref="A7:D14">
    <cfRule type="expression" dxfId="4" priority="3">
      <formula>(A7&gt;4)*(A7&lt;=6)</formula>
    </cfRule>
    <cfRule type="expression" dxfId="3" priority="6">
      <formula>AND(A7&gt;2,A7&lt;=4)</formula>
    </cfRule>
    <cfRule type="expression" dxfId="2" priority="8">
      <formula>A7&lt;=2</formula>
    </cfRule>
  </conditionalFormatting>
  <conditionalFormatting sqref="C83:D91">
    <cfRule type="cellIs" dxfId="1" priority="1" operator="equal">
      <formula>3</formula>
    </cfRule>
  </conditionalFormatting>
  <conditionalFormatting sqref="H9">
    <cfRule type="cellIs" dxfId="0" priority="5" operator="equal">
      <formula>$H$9</formula>
    </cfRule>
  </conditionalFormatting>
  <pageMargins left="0.7" right="0.7" top="0.75" bottom="0.75" header="0.3" footer="0.3"/>
  <pageSetup paperSize="9" orientation="portrait" r:id="rId1"/>
  <ignoredErrors>
    <ignoredError sqref="F7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3A7A-22A1-4FD0-86C4-BBB8EAC0882A}">
  <dimension ref="A1:M1002"/>
  <sheetViews>
    <sheetView workbookViewId="0"/>
  </sheetViews>
  <sheetFormatPr defaultRowHeight="15" x14ac:dyDescent="0.25"/>
  <cols>
    <col min="4" max="4" width="14.140625" customWidth="1"/>
  </cols>
  <sheetData>
    <row r="1" spans="1:13" x14ac:dyDescent="0.25">
      <c r="D1" t="s">
        <v>46</v>
      </c>
      <c r="E1">
        <v>182</v>
      </c>
    </row>
    <row r="2" spans="1:13" x14ac:dyDescent="0.25">
      <c r="B2" t="s">
        <v>0</v>
      </c>
      <c r="C2" t="s">
        <v>1</v>
      </c>
      <c r="D2" t="s">
        <v>47</v>
      </c>
      <c r="E2">
        <v>7</v>
      </c>
    </row>
    <row r="3" spans="1:13" x14ac:dyDescent="0.25">
      <c r="A3">
        <v>1</v>
      </c>
      <c r="B3">
        <f ca="1">RAND()</f>
        <v>0.37756260958949417</v>
      </c>
      <c r="C3" s="1">
        <f ca="1">_xlfn.NORM.INV(B3,$E$1,$E$2)</f>
        <v>179.81678010042958</v>
      </c>
      <c r="G3" s="90" t="s">
        <v>49</v>
      </c>
      <c r="H3" s="91"/>
      <c r="I3" s="91"/>
      <c r="J3" s="91"/>
      <c r="K3" s="91"/>
      <c r="L3" s="91"/>
      <c r="M3" s="92"/>
    </row>
    <row r="4" spans="1:13" x14ac:dyDescent="0.25">
      <c r="A4">
        <v>2</v>
      </c>
      <c r="B4">
        <f t="shared" ref="B4:B67" ca="1" si="0">RAND()</f>
        <v>9.8507210009264212E-2</v>
      </c>
      <c r="C4" s="1">
        <f t="shared" ref="C4:C67" ca="1" si="1">_xlfn.NORM.INV(B4,$E$1,$E$2)</f>
        <v>172.96926935379645</v>
      </c>
      <c r="G4" s="93"/>
      <c r="H4" s="94"/>
      <c r="I4" s="94"/>
      <c r="J4" s="94"/>
      <c r="K4" s="94"/>
      <c r="L4" s="94"/>
      <c r="M4" s="95"/>
    </row>
    <row r="5" spans="1:13" x14ac:dyDescent="0.25">
      <c r="A5">
        <v>3</v>
      </c>
      <c r="B5">
        <f t="shared" ca="1" si="0"/>
        <v>0.6931706428205141</v>
      </c>
      <c r="C5" s="1">
        <f t="shared" ca="1" si="1"/>
        <v>185.53400461324688</v>
      </c>
      <c r="G5" s="90" t="s">
        <v>50</v>
      </c>
      <c r="H5" s="91"/>
      <c r="I5" s="91"/>
      <c r="J5" s="91"/>
      <c r="K5" s="91"/>
      <c r="L5" s="91"/>
      <c r="M5" s="92"/>
    </row>
    <row r="6" spans="1:13" x14ac:dyDescent="0.25">
      <c r="A6">
        <v>4</v>
      </c>
      <c r="B6">
        <f t="shared" ca="1" si="0"/>
        <v>0.8895791998736019</v>
      </c>
      <c r="C6" s="1">
        <f t="shared" ca="1" si="1"/>
        <v>190.57005316074807</v>
      </c>
      <c r="G6" s="93"/>
      <c r="H6" s="94"/>
      <c r="I6" s="94"/>
      <c r="J6" s="94"/>
      <c r="K6" s="94"/>
      <c r="L6" s="94"/>
      <c r="M6" s="95"/>
    </row>
    <row r="7" spans="1:13" x14ac:dyDescent="0.25">
      <c r="A7">
        <v>5</v>
      </c>
      <c r="B7">
        <f t="shared" ca="1" si="0"/>
        <v>0.84102842923879251</v>
      </c>
      <c r="C7" s="1">
        <f t="shared" ca="1" si="1"/>
        <v>188.99085520601278</v>
      </c>
    </row>
    <row r="8" spans="1:13" x14ac:dyDescent="0.25">
      <c r="A8">
        <v>6</v>
      </c>
      <c r="B8">
        <f t="shared" ca="1" si="0"/>
        <v>0.12027957200316297</v>
      </c>
      <c r="C8" s="1">
        <f t="shared" ca="1" si="1"/>
        <v>173.78486747479951</v>
      </c>
    </row>
    <row r="9" spans="1:13" x14ac:dyDescent="0.25">
      <c r="A9">
        <v>7</v>
      </c>
      <c r="B9">
        <f t="shared" ca="1" si="0"/>
        <v>0.56842095589981478</v>
      </c>
      <c r="C9" s="1">
        <f t="shared" ca="1" si="1"/>
        <v>183.20648819928226</v>
      </c>
    </row>
    <row r="10" spans="1:13" x14ac:dyDescent="0.25">
      <c r="A10">
        <v>8</v>
      </c>
      <c r="B10">
        <f t="shared" ca="1" si="0"/>
        <v>0.84748135816806791</v>
      </c>
      <c r="C10" s="1">
        <f t="shared" ca="1" si="1"/>
        <v>189.17983661820057</v>
      </c>
    </row>
    <row r="11" spans="1:13" x14ac:dyDescent="0.25">
      <c r="A11">
        <v>9</v>
      </c>
      <c r="B11">
        <f t="shared" ca="1" si="0"/>
        <v>0.29397566710501633</v>
      </c>
      <c r="C11" s="1">
        <f t="shared" ca="1" si="1"/>
        <v>178.20734963407054</v>
      </c>
    </row>
    <row r="12" spans="1:13" x14ac:dyDescent="0.25">
      <c r="A12">
        <v>10</v>
      </c>
      <c r="B12">
        <f t="shared" ca="1" si="0"/>
        <v>0.54973357651606081</v>
      </c>
      <c r="C12" s="1">
        <f t="shared" ca="1" si="1"/>
        <v>182.87491779920012</v>
      </c>
    </row>
    <row r="13" spans="1:13" x14ac:dyDescent="0.25">
      <c r="A13">
        <v>11</v>
      </c>
      <c r="B13">
        <f t="shared" ca="1" si="0"/>
        <v>0.99545147396706113</v>
      </c>
      <c r="C13" s="1">
        <f t="shared" ca="1" si="1"/>
        <v>200.25869638347217</v>
      </c>
    </row>
    <row r="14" spans="1:13" x14ac:dyDescent="0.25">
      <c r="A14">
        <v>12</v>
      </c>
      <c r="B14">
        <f t="shared" ca="1" si="0"/>
        <v>0.26960871317708901</v>
      </c>
      <c r="C14" s="1">
        <f t="shared" ca="1" si="1"/>
        <v>177.7020222363999</v>
      </c>
    </row>
    <row r="15" spans="1:13" x14ac:dyDescent="0.25">
      <c r="A15">
        <v>13</v>
      </c>
      <c r="B15">
        <f t="shared" ca="1" si="0"/>
        <v>0.14881862819120539</v>
      </c>
      <c r="C15" s="1">
        <f t="shared" ca="1" si="1"/>
        <v>174.70940497744849</v>
      </c>
    </row>
    <row r="16" spans="1:13" x14ac:dyDescent="0.25">
      <c r="A16">
        <v>14</v>
      </c>
      <c r="B16">
        <f t="shared" ca="1" si="0"/>
        <v>0.16922326757739559</v>
      </c>
      <c r="C16" s="1">
        <f t="shared" ca="1" si="1"/>
        <v>175.29932559517627</v>
      </c>
    </row>
    <row r="17" spans="1:3" x14ac:dyDescent="0.25">
      <c r="A17">
        <v>15</v>
      </c>
      <c r="B17">
        <f t="shared" ca="1" si="0"/>
        <v>6.1557964398821219E-2</v>
      </c>
      <c r="C17" s="1">
        <f t="shared" ca="1" si="1"/>
        <v>171.2072193438328</v>
      </c>
    </row>
    <row r="18" spans="1:3" x14ac:dyDescent="0.25">
      <c r="A18">
        <v>16</v>
      </c>
      <c r="B18">
        <f t="shared" ca="1" si="0"/>
        <v>0.48516875928885961</v>
      </c>
      <c r="C18" s="1">
        <f t="shared" ca="1" si="1"/>
        <v>181.73970517532624</v>
      </c>
    </row>
    <row r="19" spans="1:3" x14ac:dyDescent="0.25">
      <c r="A19">
        <v>17</v>
      </c>
      <c r="B19">
        <f t="shared" ca="1" si="0"/>
        <v>0.53590350083439464</v>
      </c>
      <c r="C19" s="1">
        <f t="shared" ca="1" si="1"/>
        <v>182.6308299389537</v>
      </c>
    </row>
    <row r="20" spans="1:3" x14ac:dyDescent="0.25">
      <c r="A20">
        <v>18</v>
      </c>
      <c r="B20">
        <f t="shared" ca="1" si="0"/>
        <v>0.52507539269824355</v>
      </c>
      <c r="C20" s="1">
        <f t="shared" ca="1" si="1"/>
        <v>182.44027292717746</v>
      </c>
    </row>
    <row r="21" spans="1:3" x14ac:dyDescent="0.25">
      <c r="A21">
        <v>19</v>
      </c>
      <c r="B21">
        <f t="shared" ca="1" si="0"/>
        <v>0.90295751227792764</v>
      </c>
      <c r="C21" s="1">
        <f t="shared" ca="1" si="1"/>
        <v>191.09012380608232</v>
      </c>
    </row>
    <row r="22" spans="1:3" x14ac:dyDescent="0.25">
      <c r="A22">
        <v>20</v>
      </c>
      <c r="B22">
        <f t="shared" ca="1" si="0"/>
        <v>0.69794791732675099</v>
      </c>
      <c r="C22" s="1">
        <f t="shared" ca="1" si="1"/>
        <v>185.6295531350963</v>
      </c>
    </row>
    <row r="23" spans="1:3" x14ac:dyDescent="0.25">
      <c r="A23">
        <v>21</v>
      </c>
      <c r="B23">
        <f t="shared" ca="1" si="0"/>
        <v>0.69514406893122582</v>
      </c>
      <c r="C23" s="1">
        <f t="shared" ca="1" si="1"/>
        <v>185.57339358650671</v>
      </c>
    </row>
    <row r="24" spans="1:3" x14ac:dyDescent="0.25">
      <c r="A24">
        <v>22</v>
      </c>
      <c r="B24">
        <f t="shared" ca="1" si="0"/>
        <v>0.49716240675511292</v>
      </c>
      <c r="C24" s="1">
        <f t="shared" ca="1" si="1"/>
        <v>181.95021003995205</v>
      </c>
    </row>
    <row r="25" spans="1:3" x14ac:dyDescent="0.25">
      <c r="A25">
        <v>23</v>
      </c>
      <c r="B25">
        <f t="shared" ca="1" si="0"/>
        <v>0.76770943926960755</v>
      </c>
      <c r="C25" s="1">
        <f t="shared" ca="1" si="1"/>
        <v>187.11926975351463</v>
      </c>
    </row>
    <row r="26" spans="1:3" x14ac:dyDescent="0.25">
      <c r="A26">
        <v>24</v>
      </c>
      <c r="B26">
        <f t="shared" ca="1" si="0"/>
        <v>0.81524558193504382</v>
      </c>
      <c r="C26" s="1">
        <f t="shared" ca="1" si="1"/>
        <v>188.28175638494761</v>
      </c>
    </row>
    <row r="27" spans="1:3" x14ac:dyDescent="0.25">
      <c r="A27">
        <v>25</v>
      </c>
      <c r="B27">
        <f t="shared" ca="1" si="0"/>
        <v>0.75554225580068879</v>
      </c>
      <c r="C27" s="1">
        <f t="shared" ca="1" si="1"/>
        <v>186.84424345102269</v>
      </c>
    </row>
    <row r="28" spans="1:3" x14ac:dyDescent="0.25">
      <c r="A28">
        <v>26</v>
      </c>
      <c r="B28">
        <f t="shared" ca="1" si="0"/>
        <v>5.2284016940931655E-2</v>
      </c>
      <c r="C28" s="1">
        <f t="shared" ca="1" si="1"/>
        <v>170.6383001392845</v>
      </c>
    </row>
    <row r="29" spans="1:3" x14ac:dyDescent="0.25">
      <c r="A29">
        <v>27</v>
      </c>
      <c r="B29">
        <f t="shared" ca="1" si="0"/>
        <v>0.56635669290388457</v>
      </c>
      <c r="C29" s="1">
        <f t="shared" ca="1" si="1"/>
        <v>183.16974227480949</v>
      </c>
    </row>
    <row r="30" spans="1:3" x14ac:dyDescent="0.25">
      <c r="A30">
        <v>28</v>
      </c>
      <c r="B30">
        <f t="shared" ca="1" si="0"/>
        <v>0.85941180147835339</v>
      </c>
      <c r="C30" s="1">
        <f t="shared" ca="1" si="1"/>
        <v>189.54376297617441</v>
      </c>
    </row>
    <row r="31" spans="1:3" x14ac:dyDescent="0.25">
      <c r="A31">
        <v>29</v>
      </c>
      <c r="B31">
        <f t="shared" ca="1" si="0"/>
        <v>0.3457557338711843</v>
      </c>
      <c r="C31" s="1">
        <f t="shared" ca="1" si="1"/>
        <v>179.22236694020864</v>
      </c>
    </row>
    <row r="32" spans="1:3" x14ac:dyDescent="0.25">
      <c r="A32">
        <v>30</v>
      </c>
      <c r="B32">
        <f t="shared" ca="1" si="0"/>
        <v>0.87010111206852048</v>
      </c>
      <c r="C32" s="1">
        <f t="shared" ca="1" si="1"/>
        <v>189.88808458950021</v>
      </c>
    </row>
    <row r="33" spans="1:3" x14ac:dyDescent="0.25">
      <c r="A33">
        <v>31</v>
      </c>
      <c r="B33">
        <f t="shared" ca="1" si="0"/>
        <v>0.38954134234953619</v>
      </c>
      <c r="C33" s="1">
        <f t="shared" ca="1" si="1"/>
        <v>180.03639742538073</v>
      </c>
    </row>
    <row r="34" spans="1:3" x14ac:dyDescent="0.25">
      <c r="A34">
        <v>32</v>
      </c>
      <c r="B34">
        <f t="shared" ca="1" si="0"/>
        <v>0.1455236566384851</v>
      </c>
      <c r="C34" s="1">
        <f t="shared" ca="1" si="1"/>
        <v>174.60921181065498</v>
      </c>
    </row>
    <row r="35" spans="1:3" x14ac:dyDescent="0.25">
      <c r="A35">
        <v>33</v>
      </c>
      <c r="B35">
        <f t="shared" ca="1" si="0"/>
        <v>0.43527149606748172</v>
      </c>
      <c r="C35" s="1">
        <f t="shared" ca="1" si="1"/>
        <v>180.85921832817061</v>
      </c>
    </row>
    <row r="36" spans="1:3" x14ac:dyDescent="0.25">
      <c r="A36">
        <v>34</v>
      </c>
      <c r="B36">
        <f t="shared" ca="1" si="0"/>
        <v>0.43368567132548275</v>
      </c>
      <c r="C36" s="1">
        <f t="shared" ca="1" si="1"/>
        <v>180.83101150949614</v>
      </c>
    </row>
    <row r="37" spans="1:3" x14ac:dyDescent="0.25">
      <c r="A37">
        <v>35</v>
      </c>
      <c r="B37">
        <f t="shared" ca="1" si="0"/>
        <v>7.3177107287923926E-2</v>
      </c>
      <c r="C37" s="1">
        <f t="shared" ca="1" si="1"/>
        <v>171.83228800348098</v>
      </c>
    </row>
    <row r="38" spans="1:3" x14ac:dyDescent="0.25">
      <c r="A38">
        <v>36</v>
      </c>
      <c r="B38">
        <f t="shared" ca="1" si="0"/>
        <v>0.79073939370866841</v>
      </c>
      <c r="C38" s="1">
        <f t="shared" ca="1" si="1"/>
        <v>187.66292617568189</v>
      </c>
    </row>
    <row r="39" spans="1:3" x14ac:dyDescent="0.25">
      <c r="A39">
        <v>37</v>
      </c>
      <c r="B39">
        <f t="shared" ca="1" si="0"/>
        <v>0.82174458876344247</v>
      </c>
      <c r="C39" s="1">
        <f t="shared" ca="1" si="1"/>
        <v>188.45423825092894</v>
      </c>
    </row>
    <row r="40" spans="1:3" x14ac:dyDescent="0.25">
      <c r="A40">
        <v>38</v>
      </c>
      <c r="B40">
        <f t="shared" ca="1" si="0"/>
        <v>0.85504029785715319</v>
      </c>
      <c r="C40" s="1">
        <f t="shared" ca="1" si="1"/>
        <v>189.40808907467866</v>
      </c>
    </row>
    <row r="41" spans="1:3" x14ac:dyDescent="0.25">
      <c r="A41">
        <v>39</v>
      </c>
      <c r="B41">
        <f t="shared" ca="1" si="0"/>
        <v>0.96817895105566476</v>
      </c>
      <c r="C41" s="1">
        <f t="shared" ca="1" si="1"/>
        <v>194.98275209026878</v>
      </c>
    </row>
    <row r="42" spans="1:3" x14ac:dyDescent="0.25">
      <c r="A42">
        <v>40</v>
      </c>
      <c r="B42">
        <f t="shared" ca="1" si="0"/>
        <v>2.1838713155201028E-2</v>
      </c>
      <c r="C42" s="1">
        <f t="shared" ca="1" si="1"/>
        <v>167.87978656014471</v>
      </c>
    </row>
    <row r="43" spans="1:3" x14ac:dyDescent="0.25">
      <c r="A43">
        <v>41</v>
      </c>
      <c r="B43">
        <f t="shared" ca="1" si="0"/>
        <v>0.80341883364676669</v>
      </c>
      <c r="C43" s="1">
        <f t="shared" ca="1" si="1"/>
        <v>187.9772755797365</v>
      </c>
    </row>
    <row r="44" spans="1:3" x14ac:dyDescent="0.25">
      <c r="A44">
        <v>42</v>
      </c>
      <c r="B44">
        <f t="shared" ca="1" si="0"/>
        <v>0.63413863425636696</v>
      </c>
      <c r="C44" s="1">
        <f t="shared" ca="1" si="1"/>
        <v>184.39984371794267</v>
      </c>
    </row>
    <row r="45" spans="1:3" x14ac:dyDescent="0.25">
      <c r="A45">
        <v>43</v>
      </c>
      <c r="B45">
        <f t="shared" ca="1" si="0"/>
        <v>0.6204600841175113</v>
      </c>
      <c r="C45" s="1">
        <f t="shared" ca="1" si="1"/>
        <v>184.14682549687834</v>
      </c>
    </row>
    <row r="46" spans="1:3" x14ac:dyDescent="0.25">
      <c r="A46">
        <v>44</v>
      </c>
      <c r="B46">
        <f t="shared" ca="1" si="0"/>
        <v>0.6651068033158366</v>
      </c>
      <c r="C46" s="1">
        <f t="shared" ca="1" si="1"/>
        <v>184.98508832370715</v>
      </c>
    </row>
    <row r="47" spans="1:3" x14ac:dyDescent="0.25">
      <c r="A47">
        <v>45</v>
      </c>
      <c r="B47">
        <f t="shared" ca="1" si="0"/>
        <v>0.18761826341000787</v>
      </c>
      <c r="C47" s="1">
        <f t="shared" ca="1" si="1"/>
        <v>175.79304915636811</v>
      </c>
    </row>
    <row r="48" spans="1:3" x14ac:dyDescent="0.25">
      <c r="A48">
        <v>46</v>
      </c>
      <c r="B48">
        <f t="shared" ca="1" si="0"/>
        <v>0.81859514844212278</v>
      </c>
      <c r="C48" s="1">
        <f t="shared" ca="1" si="1"/>
        <v>188.37016998811305</v>
      </c>
    </row>
    <row r="49" spans="1:3" x14ac:dyDescent="0.25">
      <c r="A49">
        <v>47</v>
      </c>
      <c r="B49">
        <f t="shared" ca="1" si="0"/>
        <v>0.73869382500729874</v>
      </c>
      <c r="C49" s="1">
        <f t="shared" ca="1" si="1"/>
        <v>186.47526615563697</v>
      </c>
    </row>
    <row r="50" spans="1:3" x14ac:dyDescent="0.25">
      <c r="A50">
        <v>48</v>
      </c>
      <c r="B50">
        <f t="shared" ca="1" si="0"/>
        <v>0.74535367018896215</v>
      </c>
      <c r="C50" s="1">
        <f t="shared" ca="1" si="1"/>
        <v>186.61957644563611</v>
      </c>
    </row>
    <row r="51" spans="1:3" x14ac:dyDescent="0.25">
      <c r="A51">
        <v>49</v>
      </c>
      <c r="B51">
        <f t="shared" ca="1" si="0"/>
        <v>0.58223050247602393</v>
      </c>
      <c r="C51" s="1">
        <f t="shared" ca="1" si="1"/>
        <v>183.45322070141947</v>
      </c>
    </row>
    <row r="52" spans="1:3" x14ac:dyDescent="0.25">
      <c r="A52">
        <v>50</v>
      </c>
      <c r="B52">
        <f t="shared" ca="1" si="0"/>
        <v>4.2612441695694336E-2</v>
      </c>
      <c r="C52" s="1">
        <f t="shared" ca="1" si="1"/>
        <v>169.95199920449878</v>
      </c>
    </row>
    <row r="53" spans="1:3" x14ac:dyDescent="0.25">
      <c r="A53">
        <v>51</v>
      </c>
      <c r="B53">
        <f t="shared" ca="1" si="0"/>
        <v>0.61456609097199943</v>
      </c>
      <c r="C53" s="1">
        <f t="shared" ca="1" si="1"/>
        <v>184.03867958076506</v>
      </c>
    </row>
    <row r="54" spans="1:3" x14ac:dyDescent="0.25">
      <c r="A54">
        <v>52</v>
      </c>
      <c r="B54">
        <f t="shared" ca="1" si="0"/>
        <v>8.2095666868517436E-2</v>
      </c>
      <c r="C54" s="1">
        <f t="shared" ca="1" si="1"/>
        <v>172.26221293351034</v>
      </c>
    </row>
    <row r="55" spans="1:3" x14ac:dyDescent="0.25">
      <c r="A55">
        <v>53</v>
      </c>
      <c r="B55">
        <f t="shared" ca="1" si="0"/>
        <v>0.59738779285782795</v>
      </c>
      <c r="C55" s="1">
        <f t="shared" ca="1" si="1"/>
        <v>183.72614022125481</v>
      </c>
    </row>
    <row r="56" spans="1:3" x14ac:dyDescent="0.25">
      <c r="A56">
        <v>54</v>
      </c>
      <c r="B56">
        <f t="shared" ca="1" si="0"/>
        <v>0.8273962770474198</v>
      </c>
      <c r="C56" s="1">
        <f t="shared" ca="1" si="1"/>
        <v>188.60748225597033</v>
      </c>
    </row>
    <row r="57" spans="1:3" x14ac:dyDescent="0.25">
      <c r="A57">
        <v>55</v>
      </c>
      <c r="B57">
        <f t="shared" ca="1" si="0"/>
        <v>0.43336876532685764</v>
      </c>
      <c r="C57" s="1">
        <f t="shared" ca="1" si="1"/>
        <v>180.82537249003224</v>
      </c>
    </row>
    <row r="58" spans="1:3" x14ac:dyDescent="0.25">
      <c r="A58">
        <v>56</v>
      </c>
      <c r="B58">
        <f t="shared" ca="1" si="0"/>
        <v>0.39480957951450624</v>
      </c>
      <c r="C58" s="1">
        <f t="shared" ca="1" si="1"/>
        <v>180.13236367910761</v>
      </c>
    </row>
    <row r="59" spans="1:3" x14ac:dyDescent="0.25">
      <c r="A59">
        <v>57</v>
      </c>
      <c r="B59">
        <f t="shared" ca="1" si="0"/>
        <v>0.82159432524971232</v>
      </c>
      <c r="C59" s="1">
        <f t="shared" ca="1" si="1"/>
        <v>188.45020613297055</v>
      </c>
    </row>
    <row r="60" spans="1:3" x14ac:dyDescent="0.25">
      <c r="A60">
        <v>58</v>
      </c>
      <c r="B60">
        <f t="shared" ca="1" si="0"/>
        <v>0.87997813792778301</v>
      </c>
      <c r="C60" s="1">
        <f t="shared" ca="1" si="1"/>
        <v>190.22414257590219</v>
      </c>
    </row>
    <row r="61" spans="1:3" x14ac:dyDescent="0.25">
      <c r="A61">
        <v>59</v>
      </c>
      <c r="B61">
        <f t="shared" ca="1" si="0"/>
        <v>0.12538637825294108</v>
      </c>
      <c r="C61" s="1">
        <f t="shared" ca="1" si="1"/>
        <v>173.96067888115266</v>
      </c>
    </row>
    <row r="62" spans="1:3" x14ac:dyDescent="0.25">
      <c r="A62">
        <v>60</v>
      </c>
      <c r="B62">
        <f t="shared" ca="1" si="0"/>
        <v>6.717747357713244E-2</v>
      </c>
      <c r="C62" s="1">
        <f t="shared" ca="1" si="1"/>
        <v>171.51996924100322</v>
      </c>
    </row>
    <row r="63" spans="1:3" x14ac:dyDescent="0.25">
      <c r="A63">
        <v>61</v>
      </c>
      <c r="B63">
        <f t="shared" ca="1" si="0"/>
        <v>0.3744354266862534</v>
      </c>
      <c r="C63" s="1">
        <f t="shared" ca="1" si="1"/>
        <v>179.75909986892924</v>
      </c>
    </row>
    <row r="64" spans="1:3" x14ac:dyDescent="0.25">
      <c r="A64">
        <v>62</v>
      </c>
      <c r="B64">
        <f t="shared" ca="1" si="0"/>
        <v>7.6859810624889668E-3</v>
      </c>
      <c r="C64" s="1">
        <f t="shared" ca="1" si="1"/>
        <v>165.03553454594405</v>
      </c>
    </row>
    <row r="65" spans="1:3" x14ac:dyDescent="0.25">
      <c r="A65">
        <v>63</v>
      </c>
      <c r="B65">
        <f t="shared" ca="1" si="0"/>
        <v>0.49254667519317852</v>
      </c>
      <c r="C65" s="1">
        <f t="shared" ca="1" si="1"/>
        <v>181.86921338823095</v>
      </c>
    </row>
    <row r="66" spans="1:3" x14ac:dyDescent="0.25">
      <c r="A66">
        <v>64</v>
      </c>
      <c r="B66">
        <f t="shared" ca="1" si="0"/>
        <v>6.3891567145569317E-2</v>
      </c>
      <c r="C66" s="1">
        <f t="shared" ca="1" si="1"/>
        <v>171.33968345243605</v>
      </c>
    </row>
    <row r="67" spans="1:3" x14ac:dyDescent="0.25">
      <c r="A67">
        <v>65</v>
      </c>
      <c r="B67">
        <f t="shared" ca="1" si="0"/>
        <v>0.25967220836022997</v>
      </c>
      <c r="C67" s="1">
        <f t="shared" ca="1" si="1"/>
        <v>177.48950591618907</v>
      </c>
    </row>
    <row r="68" spans="1:3" x14ac:dyDescent="0.25">
      <c r="A68">
        <v>66</v>
      </c>
      <c r="B68">
        <f t="shared" ref="B68:B131" ca="1" si="2">RAND()</f>
        <v>0.96969107730654425</v>
      </c>
      <c r="C68" s="1">
        <f t="shared" ref="C68:C131" ca="1" si="3">_xlfn.NORM.INV(B68,$E$1,$E$2)</f>
        <v>195.13390881565348</v>
      </c>
    </row>
    <row r="69" spans="1:3" x14ac:dyDescent="0.25">
      <c r="A69">
        <v>67</v>
      </c>
      <c r="B69">
        <f t="shared" ca="1" si="2"/>
        <v>0.67468090506299949</v>
      </c>
      <c r="C69" s="1">
        <f t="shared" ca="1" si="3"/>
        <v>185.17013048178816</v>
      </c>
    </row>
    <row r="70" spans="1:3" x14ac:dyDescent="0.25">
      <c r="A70">
        <v>68</v>
      </c>
      <c r="B70">
        <f t="shared" ca="1" si="2"/>
        <v>0.35709562340699019</v>
      </c>
      <c r="C70" s="1">
        <f t="shared" ca="1" si="3"/>
        <v>179.43636925408407</v>
      </c>
    </row>
    <row r="71" spans="1:3" x14ac:dyDescent="0.25">
      <c r="A71">
        <v>69</v>
      </c>
      <c r="B71">
        <f t="shared" ca="1" si="2"/>
        <v>0.23495515806933065</v>
      </c>
      <c r="C71" s="1">
        <f t="shared" ca="1" si="3"/>
        <v>176.94162513075156</v>
      </c>
    </row>
    <row r="72" spans="1:3" x14ac:dyDescent="0.25">
      <c r="A72">
        <v>70</v>
      </c>
      <c r="B72">
        <f t="shared" ca="1" si="2"/>
        <v>0.86568185086731275</v>
      </c>
      <c r="C72" s="1">
        <f t="shared" ca="1" si="3"/>
        <v>189.74345927966721</v>
      </c>
    </row>
    <row r="73" spans="1:3" x14ac:dyDescent="0.25">
      <c r="A73">
        <v>71</v>
      </c>
      <c r="B73">
        <f t="shared" ca="1" si="2"/>
        <v>0.41378505930651688</v>
      </c>
      <c r="C73" s="1">
        <f t="shared" ca="1" si="3"/>
        <v>180.47526680675122</v>
      </c>
    </row>
    <row r="74" spans="1:3" x14ac:dyDescent="0.25">
      <c r="A74">
        <v>72</v>
      </c>
      <c r="B74">
        <f t="shared" ca="1" si="2"/>
        <v>0.11266026916064509</v>
      </c>
      <c r="C74" s="1">
        <f t="shared" ca="1" si="3"/>
        <v>173.51249077296126</v>
      </c>
    </row>
    <row r="75" spans="1:3" x14ac:dyDescent="0.25">
      <c r="A75">
        <v>73</v>
      </c>
      <c r="B75">
        <f t="shared" ca="1" si="2"/>
        <v>0.5567602163247527</v>
      </c>
      <c r="C75" s="1">
        <f t="shared" ca="1" si="3"/>
        <v>182.99932143094301</v>
      </c>
    </row>
    <row r="76" spans="1:3" x14ac:dyDescent="0.25">
      <c r="A76">
        <v>74</v>
      </c>
      <c r="B76">
        <f t="shared" ca="1" si="2"/>
        <v>0.26157557659615371</v>
      </c>
      <c r="C76" s="1">
        <f t="shared" ca="1" si="3"/>
        <v>177.53053118557423</v>
      </c>
    </row>
    <row r="77" spans="1:3" x14ac:dyDescent="0.25">
      <c r="A77">
        <v>75</v>
      </c>
      <c r="B77">
        <f t="shared" ca="1" si="2"/>
        <v>0.56056803109075848</v>
      </c>
      <c r="C77" s="1">
        <f t="shared" ca="1" si="3"/>
        <v>183.06686673854881</v>
      </c>
    </row>
    <row r="78" spans="1:3" x14ac:dyDescent="0.25">
      <c r="A78">
        <v>76</v>
      </c>
      <c r="B78">
        <f t="shared" ca="1" si="2"/>
        <v>0.34807387022207914</v>
      </c>
      <c r="C78" s="1">
        <f t="shared" ca="1" si="3"/>
        <v>179.26631901434305</v>
      </c>
    </row>
    <row r="79" spans="1:3" x14ac:dyDescent="0.25">
      <c r="A79">
        <v>77</v>
      </c>
      <c r="B79">
        <f t="shared" ca="1" si="2"/>
        <v>0.26164661488505769</v>
      </c>
      <c r="C79" s="1">
        <f t="shared" ca="1" si="3"/>
        <v>177.532059370957</v>
      </c>
    </row>
    <row r="80" spans="1:3" x14ac:dyDescent="0.25">
      <c r="A80">
        <v>78</v>
      </c>
      <c r="B80">
        <f t="shared" ca="1" si="2"/>
        <v>0.26839162819007067</v>
      </c>
      <c r="C80" s="1">
        <f t="shared" ca="1" si="3"/>
        <v>177.67620770479002</v>
      </c>
    </row>
    <row r="81" spans="1:3" x14ac:dyDescent="0.25">
      <c r="A81">
        <v>79</v>
      </c>
      <c r="B81">
        <f t="shared" ca="1" si="2"/>
        <v>0.86609777044474368</v>
      </c>
      <c r="C81" s="1">
        <f t="shared" ca="1" si="3"/>
        <v>189.7569297337939</v>
      </c>
    </row>
    <row r="82" spans="1:3" x14ac:dyDescent="0.25">
      <c r="A82">
        <v>80</v>
      </c>
      <c r="B82">
        <f t="shared" ca="1" si="2"/>
        <v>0.59247149740825533</v>
      </c>
      <c r="C82" s="1">
        <f t="shared" ca="1" si="3"/>
        <v>183.63735056481607</v>
      </c>
    </row>
    <row r="83" spans="1:3" x14ac:dyDescent="0.25">
      <c r="A83">
        <v>81</v>
      </c>
      <c r="B83">
        <f t="shared" ca="1" si="2"/>
        <v>0.87005074279630157</v>
      </c>
      <c r="C83" s="1">
        <f t="shared" ca="1" si="3"/>
        <v>189.88641720265247</v>
      </c>
    </row>
    <row r="84" spans="1:3" x14ac:dyDescent="0.25">
      <c r="A84">
        <v>82</v>
      </c>
      <c r="B84">
        <f t="shared" ca="1" si="2"/>
        <v>0.2004245944576506</v>
      </c>
      <c r="C84" s="1">
        <f t="shared" ca="1" si="3"/>
        <v>176.11926090464578</v>
      </c>
    </row>
    <row r="85" spans="1:3" x14ac:dyDescent="0.25">
      <c r="A85">
        <v>83</v>
      </c>
      <c r="B85">
        <f t="shared" ca="1" si="2"/>
        <v>0.54524919884495326</v>
      </c>
      <c r="C85" s="1">
        <f t="shared" ca="1" si="3"/>
        <v>182.79567050823056</v>
      </c>
    </row>
    <row r="86" spans="1:3" x14ac:dyDescent="0.25">
      <c r="A86">
        <v>84</v>
      </c>
      <c r="B86">
        <f t="shared" ca="1" si="2"/>
        <v>0.4764668484248763</v>
      </c>
      <c r="C86" s="1">
        <f t="shared" ca="1" si="3"/>
        <v>181.58683819283033</v>
      </c>
    </row>
    <row r="87" spans="1:3" x14ac:dyDescent="0.25">
      <c r="A87">
        <v>85</v>
      </c>
      <c r="B87">
        <f t="shared" ca="1" si="2"/>
        <v>0.5904223643355091</v>
      </c>
      <c r="C87" s="1">
        <f t="shared" ca="1" si="3"/>
        <v>183.60042111387241</v>
      </c>
    </row>
    <row r="88" spans="1:3" x14ac:dyDescent="0.25">
      <c r="A88">
        <v>86</v>
      </c>
      <c r="B88">
        <f t="shared" ca="1" si="2"/>
        <v>0.35194128065327057</v>
      </c>
      <c r="C88" s="1">
        <f t="shared" ca="1" si="3"/>
        <v>179.33940727550024</v>
      </c>
    </row>
    <row r="89" spans="1:3" x14ac:dyDescent="0.25">
      <c r="A89">
        <v>87</v>
      </c>
      <c r="B89">
        <f t="shared" ca="1" si="2"/>
        <v>0.78111199920022634</v>
      </c>
      <c r="C89" s="1">
        <f t="shared" ca="1" si="3"/>
        <v>187.43167972142516</v>
      </c>
    </row>
    <row r="90" spans="1:3" x14ac:dyDescent="0.25">
      <c r="A90">
        <v>88</v>
      </c>
      <c r="B90">
        <f t="shared" ca="1" si="2"/>
        <v>0.6999366577241809</v>
      </c>
      <c r="C90" s="1">
        <f t="shared" ca="1" si="3"/>
        <v>185.66952839720193</v>
      </c>
    </row>
    <row r="91" spans="1:3" x14ac:dyDescent="0.25">
      <c r="A91">
        <v>89</v>
      </c>
      <c r="B91">
        <f t="shared" ca="1" si="2"/>
        <v>0.26035965277452366</v>
      </c>
      <c r="C91" s="1">
        <f t="shared" ca="1" si="3"/>
        <v>177.50434092399624</v>
      </c>
    </row>
    <row r="92" spans="1:3" x14ac:dyDescent="0.25">
      <c r="A92">
        <v>90</v>
      </c>
      <c r="B92">
        <f t="shared" ca="1" si="2"/>
        <v>0.50147536893867806</v>
      </c>
      <c r="C92" s="1">
        <f t="shared" ca="1" si="3"/>
        <v>182.02588746948973</v>
      </c>
    </row>
    <row r="93" spans="1:3" x14ac:dyDescent="0.25">
      <c r="A93">
        <v>91</v>
      </c>
      <c r="B93">
        <f t="shared" ca="1" si="2"/>
        <v>0.99326658228705744</v>
      </c>
      <c r="C93" s="1">
        <f t="shared" ca="1" si="3"/>
        <v>199.29825370620637</v>
      </c>
    </row>
    <row r="94" spans="1:3" x14ac:dyDescent="0.25">
      <c r="A94">
        <v>92</v>
      </c>
      <c r="B94">
        <f t="shared" ca="1" si="2"/>
        <v>0.25515470952036723</v>
      </c>
      <c r="C94" s="1">
        <f t="shared" ca="1" si="3"/>
        <v>177.39150818982463</v>
      </c>
    </row>
    <row r="95" spans="1:3" x14ac:dyDescent="0.25">
      <c r="A95">
        <v>93</v>
      </c>
      <c r="B95">
        <f t="shared" ca="1" si="2"/>
        <v>0.60179845150888556</v>
      </c>
      <c r="C95" s="1">
        <f t="shared" ca="1" si="3"/>
        <v>183.80603455930864</v>
      </c>
    </row>
    <row r="96" spans="1:3" x14ac:dyDescent="0.25">
      <c r="A96">
        <v>94</v>
      </c>
      <c r="B96">
        <f t="shared" ca="1" si="2"/>
        <v>0.94585590301450462</v>
      </c>
      <c r="C96" s="1">
        <f t="shared" ca="1" si="3"/>
        <v>193.24154494951171</v>
      </c>
    </row>
    <row r="97" spans="1:3" x14ac:dyDescent="0.25">
      <c r="A97">
        <v>95</v>
      </c>
      <c r="B97">
        <f t="shared" ca="1" si="2"/>
        <v>0.66563436321186054</v>
      </c>
      <c r="C97" s="1">
        <f t="shared" ca="1" si="3"/>
        <v>184.99522936905115</v>
      </c>
    </row>
    <row r="98" spans="1:3" x14ac:dyDescent="0.25">
      <c r="A98">
        <v>96</v>
      </c>
      <c r="B98">
        <f t="shared" ca="1" si="2"/>
        <v>0.14744509680210183</v>
      </c>
      <c r="C98" s="1">
        <f t="shared" ca="1" si="3"/>
        <v>174.66782133544908</v>
      </c>
    </row>
    <row r="99" spans="1:3" x14ac:dyDescent="0.25">
      <c r="A99">
        <v>97</v>
      </c>
      <c r="B99">
        <f t="shared" ca="1" si="2"/>
        <v>0.18835972805738366</v>
      </c>
      <c r="C99" s="1">
        <f t="shared" ca="1" si="3"/>
        <v>175.81230139643958</v>
      </c>
    </row>
    <row r="100" spans="1:3" x14ac:dyDescent="0.25">
      <c r="A100">
        <v>98</v>
      </c>
      <c r="B100">
        <f t="shared" ca="1" si="2"/>
        <v>0.82820687349295008</v>
      </c>
      <c r="C100" s="1">
        <f t="shared" ca="1" si="3"/>
        <v>188.62972159322555</v>
      </c>
    </row>
    <row r="101" spans="1:3" x14ac:dyDescent="0.25">
      <c r="A101">
        <v>99</v>
      </c>
      <c r="B101">
        <f t="shared" ca="1" si="2"/>
        <v>0.1557207624370659</v>
      </c>
      <c r="C101" s="1">
        <f t="shared" ca="1" si="3"/>
        <v>174.9145866550268</v>
      </c>
    </row>
    <row r="102" spans="1:3" x14ac:dyDescent="0.25">
      <c r="A102">
        <v>100</v>
      </c>
      <c r="B102">
        <f t="shared" ca="1" si="2"/>
        <v>0.45237718633115376</v>
      </c>
      <c r="C102" s="1">
        <f t="shared" ca="1" si="3"/>
        <v>181.16239665338392</v>
      </c>
    </row>
    <row r="103" spans="1:3" x14ac:dyDescent="0.25">
      <c r="A103">
        <v>101</v>
      </c>
      <c r="B103">
        <f t="shared" ca="1" si="2"/>
        <v>0.87297126794769631</v>
      </c>
      <c r="C103" s="1">
        <f t="shared" ca="1" si="3"/>
        <v>189.98384613786797</v>
      </c>
    </row>
    <row r="104" spans="1:3" x14ac:dyDescent="0.25">
      <c r="A104">
        <v>102</v>
      </c>
      <c r="B104">
        <f t="shared" ca="1" si="2"/>
        <v>7.9926165850422337E-2</v>
      </c>
      <c r="C104" s="1">
        <f t="shared" ca="1" si="3"/>
        <v>172.16102135800634</v>
      </c>
    </row>
    <row r="105" spans="1:3" x14ac:dyDescent="0.25">
      <c r="A105">
        <v>103</v>
      </c>
      <c r="B105">
        <f t="shared" ca="1" si="2"/>
        <v>0.76374079258019589</v>
      </c>
      <c r="C105" s="1">
        <f t="shared" ca="1" si="3"/>
        <v>187.02871224061406</v>
      </c>
    </row>
    <row r="106" spans="1:3" x14ac:dyDescent="0.25">
      <c r="A106">
        <v>104</v>
      </c>
      <c r="B106">
        <f t="shared" ca="1" si="2"/>
        <v>0.92931655370401633</v>
      </c>
      <c r="C106" s="1">
        <f t="shared" ca="1" si="3"/>
        <v>192.29503903125948</v>
      </c>
    </row>
    <row r="107" spans="1:3" x14ac:dyDescent="0.25">
      <c r="A107">
        <v>105</v>
      </c>
      <c r="B107">
        <f t="shared" ca="1" si="2"/>
        <v>0.59948733861043302</v>
      </c>
      <c r="C107" s="1">
        <f t="shared" ca="1" si="3"/>
        <v>183.76414255476652</v>
      </c>
    </row>
    <row r="108" spans="1:3" x14ac:dyDescent="0.25">
      <c r="A108">
        <v>106</v>
      </c>
      <c r="B108">
        <f t="shared" ca="1" si="2"/>
        <v>0.53845061985463516</v>
      </c>
      <c r="C108" s="1">
        <f t="shared" ca="1" si="3"/>
        <v>182.67571782986172</v>
      </c>
    </row>
    <row r="109" spans="1:3" x14ac:dyDescent="0.25">
      <c r="A109">
        <v>107</v>
      </c>
      <c r="B109">
        <f t="shared" ca="1" si="2"/>
        <v>0.10223319612179671</v>
      </c>
      <c r="C109" s="1">
        <f t="shared" ca="1" si="3"/>
        <v>173.1174970819263</v>
      </c>
    </row>
    <row r="110" spans="1:3" x14ac:dyDescent="0.25">
      <c r="A110">
        <v>108</v>
      </c>
      <c r="B110">
        <f t="shared" ca="1" si="2"/>
        <v>0.84003197915054262</v>
      </c>
      <c r="C110" s="1">
        <f t="shared" ca="1" si="3"/>
        <v>188.96212527240868</v>
      </c>
    </row>
    <row r="111" spans="1:3" x14ac:dyDescent="0.25">
      <c r="A111">
        <v>109</v>
      </c>
      <c r="B111">
        <f t="shared" ca="1" si="2"/>
        <v>0.11965558960956135</v>
      </c>
      <c r="C111" s="1">
        <f t="shared" ca="1" si="3"/>
        <v>173.76302831857535</v>
      </c>
    </row>
    <row r="112" spans="1:3" x14ac:dyDescent="0.25">
      <c r="A112">
        <v>110</v>
      </c>
      <c r="B112">
        <f t="shared" ca="1" si="2"/>
        <v>0.25078639696173022</v>
      </c>
      <c r="C112" s="1">
        <f t="shared" ca="1" si="3"/>
        <v>177.2958801211222</v>
      </c>
    </row>
    <row r="113" spans="1:3" x14ac:dyDescent="0.25">
      <c r="A113">
        <v>111</v>
      </c>
      <c r="B113">
        <f t="shared" ca="1" si="2"/>
        <v>0.37372581883478595</v>
      </c>
      <c r="C113" s="1">
        <f t="shared" ca="1" si="3"/>
        <v>179.74599023473397</v>
      </c>
    </row>
    <row r="114" spans="1:3" x14ac:dyDescent="0.25">
      <c r="A114">
        <v>112</v>
      </c>
      <c r="B114">
        <f t="shared" ca="1" si="2"/>
        <v>0.54388661882911538</v>
      </c>
      <c r="C114" s="1">
        <f t="shared" ca="1" si="3"/>
        <v>182.77161183893116</v>
      </c>
    </row>
    <row r="115" spans="1:3" x14ac:dyDescent="0.25">
      <c r="A115">
        <v>113</v>
      </c>
      <c r="B115">
        <f t="shared" ca="1" si="2"/>
        <v>0.13807354487841905</v>
      </c>
      <c r="C115" s="1">
        <f t="shared" ca="1" si="3"/>
        <v>174.37689212275509</v>
      </c>
    </row>
    <row r="116" spans="1:3" x14ac:dyDescent="0.25">
      <c r="A116">
        <v>114</v>
      </c>
      <c r="B116">
        <f t="shared" ca="1" si="2"/>
        <v>9.6947740708931529E-2</v>
      </c>
      <c r="C116" s="1">
        <f t="shared" ca="1" si="3"/>
        <v>172.90601170649359</v>
      </c>
    </row>
    <row r="117" spans="1:3" x14ac:dyDescent="0.25">
      <c r="A117">
        <v>115</v>
      </c>
      <c r="B117">
        <f t="shared" ca="1" si="2"/>
        <v>0.23412161026740119</v>
      </c>
      <c r="C117" s="1">
        <f t="shared" ca="1" si="3"/>
        <v>176.92261712828846</v>
      </c>
    </row>
    <row r="118" spans="1:3" x14ac:dyDescent="0.25">
      <c r="A118">
        <v>116</v>
      </c>
      <c r="B118">
        <f t="shared" ca="1" si="2"/>
        <v>0.36441768116074036</v>
      </c>
      <c r="C118" s="1">
        <f t="shared" ca="1" si="3"/>
        <v>179.57327377415945</v>
      </c>
    </row>
    <row r="119" spans="1:3" x14ac:dyDescent="0.25">
      <c r="A119">
        <v>117</v>
      </c>
      <c r="B119">
        <f t="shared" ca="1" si="2"/>
        <v>0.34482763389835269</v>
      </c>
      <c r="C119" s="1">
        <f t="shared" ca="1" si="3"/>
        <v>179.2047394348169</v>
      </c>
    </row>
    <row r="120" spans="1:3" x14ac:dyDescent="0.25">
      <c r="A120">
        <v>118</v>
      </c>
      <c r="B120">
        <f t="shared" ca="1" si="2"/>
        <v>0.30828979413075641</v>
      </c>
      <c r="C120" s="1">
        <f t="shared" ca="1" si="3"/>
        <v>178.4950733078887</v>
      </c>
    </row>
    <row r="121" spans="1:3" x14ac:dyDescent="0.25">
      <c r="A121">
        <v>119</v>
      </c>
      <c r="B121">
        <f t="shared" ca="1" si="2"/>
        <v>0.49659997763279695</v>
      </c>
      <c r="C121" s="1">
        <f t="shared" ca="1" si="3"/>
        <v>181.94034113237421</v>
      </c>
    </row>
    <row r="122" spans="1:3" x14ac:dyDescent="0.25">
      <c r="A122">
        <v>120</v>
      </c>
      <c r="B122">
        <f t="shared" ca="1" si="2"/>
        <v>0.68554974545970415</v>
      </c>
      <c r="C122" s="1">
        <f t="shared" ca="1" si="3"/>
        <v>185.38292479764922</v>
      </c>
    </row>
    <row r="123" spans="1:3" x14ac:dyDescent="0.25">
      <c r="A123">
        <v>121</v>
      </c>
      <c r="B123">
        <f t="shared" ca="1" si="2"/>
        <v>0.79839830294270719</v>
      </c>
      <c r="C123" s="1">
        <f t="shared" ca="1" si="3"/>
        <v>187.85139665275574</v>
      </c>
    </row>
    <row r="124" spans="1:3" x14ac:dyDescent="0.25">
      <c r="A124">
        <v>122</v>
      </c>
      <c r="B124">
        <f t="shared" ca="1" si="2"/>
        <v>0.38456968757156262</v>
      </c>
      <c r="C124" s="1">
        <f t="shared" ca="1" si="3"/>
        <v>179.94549428136978</v>
      </c>
    </row>
    <row r="125" spans="1:3" x14ac:dyDescent="0.25">
      <c r="A125">
        <v>123</v>
      </c>
      <c r="B125">
        <f t="shared" ca="1" si="2"/>
        <v>0.65301522703043358</v>
      </c>
      <c r="C125" s="1">
        <f t="shared" ca="1" si="3"/>
        <v>184.75431684014987</v>
      </c>
    </row>
    <row r="126" spans="1:3" x14ac:dyDescent="0.25">
      <c r="A126">
        <v>124</v>
      </c>
      <c r="B126">
        <f t="shared" ca="1" si="2"/>
        <v>0.15390811812833061</v>
      </c>
      <c r="C126" s="1">
        <f t="shared" ca="1" si="3"/>
        <v>174.86129541925567</v>
      </c>
    </row>
    <row r="127" spans="1:3" x14ac:dyDescent="0.25">
      <c r="A127">
        <v>125</v>
      </c>
      <c r="B127">
        <f t="shared" ca="1" si="2"/>
        <v>2.3329842354698482E-2</v>
      </c>
      <c r="C127" s="1">
        <f t="shared" ca="1" si="3"/>
        <v>168.07436597207581</v>
      </c>
    </row>
    <row r="128" spans="1:3" x14ac:dyDescent="0.25">
      <c r="A128">
        <v>126</v>
      </c>
      <c r="B128">
        <f t="shared" ca="1" si="2"/>
        <v>8.2171261666298512E-2</v>
      </c>
      <c r="C128" s="1">
        <f t="shared" ca="1" si="3"/>
        <v>172.26570233795513</v>
      </c>
    </row>
    <row r="129" spans="1:3" x14ac:dyDescent="0.25">
      <c r="A129">
        <v>127</v>
      </c>
      <c r="B129">
        <f t="shared" ca="1" si="2"/>
        <v>0.59957536108769671</v>
      </c>
      <c r="C129" s="1">
        <f t="shared" ca="1" si="3"/>
        <v>183.7657369132491</v>
      </c>
    </row>
    <row r="130" spans="1:3" x14ac:dyDescent="0.25">
      <c r="A130">
        <v>128</v>
      </c>
      <c r="B130">
        <f t="shared" ca="1" si="2"/>
        <v>0.87917235586341458</v>
      </c>
      <c r="C130" s="1">
        <f t="shared" ca="1" si="3"/>
        <v>190.19601594956072</v>
      </c>
    </row>
    <row r="131" spans="1:3" x14ac:dyDescent="0.25">
      <c r="A131">
        <v>129</v>
      </c>
      <c r="B131">
        <f t="shared" ca="1" si="2"/>
        <v>0.73163381935590988</v>
      </c>
      <c r="C131" s="1">
        <f t="shared" ca="1" si="3"/>
        <v>186.32433266785165</v>
      </c>
    </row>
    <row r="132" spans="1:3" x14ac:dyDescent="0.25">
      <c r="A132">
        <v>130</v>
      </c>
      <c r="B132">
        <f t="shared" ref="B132:B195" ca="1" si="4">RAND()</f>
        <v>0.92182762997266221</v>
      </c>
      <c r="C132" s="1">
        <f t="shared" ref="C132:C195" ca="1" si="5">_xlfn.NORM.INV(B132,$E$1,$E$2)</f>
        <v>191.92230963063113</v>
      </c>
    </row>
    <row r="133" spans="1:3" x14ac:dyDescent="0.25">
      <c r="A133">
        <v>131</v>
      </c>
      <c r="B133">
        <f t="shared" ca="1" si="4"/>
        <v>0.5321872547858989</v>
      </c>
      <c r="C133" s="1">
        <f t="shared" ca="1" si="5"/>
        <v>182.56538450939485</v>
      </c>
    </row>
    <row r="134" spans="1:3" x14ac:dyDescent="0.25">
      <c r="A134">
        <v>132</v>
      </c>
      <c r="B134">
        <f t="shared" ca="1" si="4"/>
        <v>6.6610978484293426E-2</v>
      </c>
      <c r="C134" s="1">
        <f t="shared" ca="1" si="5"/>
        <v>171.48938273122772</v>
      </c>
    </row>
    <row r="135" spans="1:3" x14ac:dyDescent="0.25">
      <c r="A135">
        <v>133</v>
      </c>
      <c r="B135">
        <f t="shared" ca="1" si="4"/>
        <v>0.8983475248719045</v>
      </c>
      <c r="C135" s="1">
        <f t="shared" ca="1" si="5"/>
        <v>190.90534319401914</v>
      </c>
    </row>
    <row r="136" spans="1:3" x14ac:dyDescent="0.25">
      <c r="A136">
        <v>134</v>
      </c>
      <c r="B136">
        <f t="shared" ca="1" si="4"/>
        <v>0.27856683987521935</v>
      </c>
      <c r="C136" s="1">
        <f t="shared" ca="1" si="5"/>
        <v>177.89027010769766</v>
      </c>
    </row>
    <row r="137" spans="1:3" x14ac:dyDescent="0.25">
      <c r="A137">
        <v>135</v>
      </c>
      <c r="B137">
        <f t="shared" ca="1" si="4"/>
        <v>0.68225837355201446</v>
      </c>
      <c r="C137" s="1">
        <f t="shared" ca="1" si="5"/>
        <v>185.31816348401708</v>
      </c>
    </row>
    <row r="138" spans="1:3" x14ac:dyDescent="0.25">
      <c r="A138">
        <v>136</v>
      </c>
      <c r="B138">
        <f t="shared" ca="1" si="4"/>
        <v>0.92987926294936052</v>
      </c>
      <c r="C138" s="1">
        <f t="shared" ca="1" si="5"/>
        <v>192.32424679515415</v>
      </c>
    </row>
    <row r="139" spans="1:3" x14ac:dyDescent="0.25">
      <c r="A139">
        <v>137</v>
      </c>
      <c r="B139">
        <f t="shared" ca="1" si="4"/>
        <v>0.26475174245139277</v>
      </c>
      <c r="C139" s="1">
        <f t="shared" ca="1" si="5"/>
        <v>177.59865107234597</v>
      </c>
    </row>
    <row r="140" spans="1:3" x14ac:dyDescent="0.25">
      <c r="A140">
        <v>138</v>
      </c>
      <c r="B140">
        <f t="shared" ca="1" si="4"/>
        <v>0.86208511616757277</v>
      </c>
      <c r="C140" s="1">
        <f t="shared" ca="1" si="5"/>
        <v>189.62814700430599</v>
      </c>
    </row>
    <row r="141" spans="1:3" x14ac:dyDescent="0.25">
      <c r="A141">
        <v>139</v>
      </c>
      <c r="B141">
        <f t="shared" ca="1" si="4"/>
        <v>0.54986681742581167</v>
      </c>
      <c r="C141" s="1">
        <f t="shared" ca="1" si="5"/>
        <v>182.87727407973622</v>
      </c>
    </row>
    <row r="142" spans="1:3" x14ac:dyDescent="0.25">
      <c r="A142">
        <v>140</v>
      </c>
      <c r="B142">
        <f t="shared" ca="1" si="4"/>
        <v>0.75819422766688738</v>
      </c>
      <c r="C142" s="1">
        <f t="shared" ca="1" si="5"/>
        <v>186.90353992305361</v>
      </c>
    </row>
    <row r="143" spans="1:3" x14ac:dyDescent="0.25">
      <c r="A143">
        <v>141</v>
      </c>
      <c r="B143">
        <f t="shared" ca="1" si="4"/>
        <v>3.6043821174237101E-2</v>
      </c>
      <c r="C143" s="1">
        <f t="shared" ca="1" si="5"/>
        <v>169.41005049874747</v>
      </c>
    </row>
    <row r="144" spans="1:3" x14ac:dyDescent="0.25">
      <c r="A144">
        <v>142</v>
      </c>
      <c r="B144">
        <f t="shared" ca="1" si="4"/>
        <v>0.75153195107823034</v>
      </c>
      <c r="C144" s="1">
        <f t="shared" ca="1" si="5"/>
        <v>186.75522926977638</v>
      </c>
    </row>
    <row r="145" spans="1:3" x14ac:dyDescent="0.25">
      <c r="A145">
        <v>143</v>
      </c>
      <c r="B145">
        <f t="shared" ca="1" si="4"/>
        <v>0.13893367366944753</v>
      </c>
      <c r="C145" s="1">
        <f t="shared" ca="1" si="5"/>
        <v>174.40414161667522</v>
      </c>
    </row>
    <row r="146" spans="1:3" x14ac:dyDescent="0.25">
      <c r="A146">
        <v>144</v>
      </c>
      <c r="B146">
        <f t="shared" ca="1" si="4"/>
        <v>0.6465840740824873</v>
      </c>
      <c r="C146" s="1">
        <f t="shared" ca="1" si="5"/>
        <v>184.63280077654878</v>
      </c>
    </row>
    <row r="147" spans="1:3" x14ac:dyDescent="0.25">
      <c r="A147">
        <v>145</v>
      </c>
      <c r="B147">
        <f t="shared" ca="1" si="4"/>
        <v>0.40978081418950107</v>
      </c>
      <c r="C147" s="1">
        <f t="shared" ca="1" si="5"/>
        <v>180.40323812408508</v>
      </c>
    </row>
    <row r="148" spans="1:3" x14ac:dyDescent="0.25">
      <c r="A148">
        <v>146</v>
      </c>
      <c r="B148">
        <f t="shared" ca="1" si="4"/>
        <v>7.1946220271978722E-2</v>
      </c>
      <c r="C148" s="1">
        <f t="shared" ca="1" si="5"/>
        <v>171.76986156015431</v>
      </c>
    </row>
    <row r="149" spans="1:3" x14ac:dyDescent="0.25">
      <c r="A149">
        <v>147</v>
      </c>
      <c r="B149">
        <f t="shared" ca="1" si="4"/>
        <v>0.95130997919759785</v>
      </c>
      <c r="C149" s="1">
        <f t="shared" ca="1" si="5"/>
        <v>193.60383040426834</v>
      </c>
    </row>
    <row r="150" spans="1:3" x14ac:dyDescent="0.25">
      <c r="A150">
        <v>148</v>
      </c>
      <c r="B150">
        <f t="shared" ca="1" si="4"/>
        <v>0.31554925227895092</v>
      </c>
      <c r="C150" s="1">
        <f t="shared" ca="1" si="5"/>
        <v>178.6387311166973</v>
      </c>
    </row>
    <row r="151" spans="1:3" x14ac:dyDescent="0.25">
      <c r="A151">
        <v>149</v>
      </c>
      <c r="B151">
        <f t="shared" ca="1" si="4"/>
        <v>0.41966518334587199</v>
      </c>
      <c r="C151" s="1">
        <f t="shared" ca="1" si="5"/>
        <v>180.58074934028758</v>
      </c>
    </row>
    <row r="152" spans="1:3" x14ac:dyDescent="0.25">
      <c r="A152">
        <v>150</v>
      </c>
      <c r="B152">
        <f t="shared" ca="1" si="4"/>
        <v>0.41907845671274813</v>
      </c>
      <c r="C152" s="1">
        <f t="shared" ca="1" si="5"/>
        <v>180.57023900803503</v>
      </c>
    </row>
    <row r="153" spans="1:3" x14ac:dyDescent="0.25">
      <c r="A153">
        <v>151</v>
      </c>
      <c r="B153">
        <f t="shared" ca="1" si="4"/>
        <v>0.48899975040842336</v>
      </c>
      <c r="C153" s="1">
        <f t="shared" ca="1" si="5"/>
        <v>181.8069607787256</v>
      </c>
    </row>
    <row r="154" spans="1:3" x14ac:dyDescent="0.25">
      <c r="A154">
        <v>152</v>
      </c>
      <c r="B154">
        <f t="shared" ca="1" si="4"/>
        <v>0.89566759424620801</v>
      </c>
      <c r="C154" s="1">
        <f t="shared" ca="1" si="5"/>
        <v>190.80071735042287</v>
      </c>
    </row>
    <row r="155" spans="1:3" x14ac:dyDescent="0.25">
      <c r="A155">
        <v>153</v>
      </c>
      <c r="B155">
        <f t="shared" ca="1" si="4"/>
        <v>0.36974027721009339</v>
      </c>
      <c r="C155" s="1">
        <f t="shared" ca="1" si="5"/>
        <v>179.67221085371199</v>
      </c>
    </row>
    <row r="156" spans="1:3" x14ac:dyDescent="0.25">
      <c r="A156">
        <v>154</v>
      </c>
      <c r="B156">
        <f t="shared" ca="1" si="4"/>
        <v>0.74459731388336603</v>
      </c>
      <c r="C156" s="1">
        <f t="shared" ca="1" si="5"/>
        <v>186.60308915735973</v>
      </c>
    </row>
    <row r="157" spans="1:3" x14ac:dyDescent="0.25">
      <c r="A157">
        <v>155</v>
      </c>
      <c r="B157">
        <f t="shared" ca="1" si="4"/>
        <v>0.83680938298513108</v>
      </c>
      <c r="C157" s="1">
        <f t="shared" ca="1" si="5"/>
        <v>188.87000295776861</v>
      </c>
    </row>
    <row r="158" spans="1:3" x14ac:dyDescent="0.25">
      <c r="A158">
        <v>156</v>
      </c>
      <c r="B158">
        <f t="shared" ca="1" si="4"/>
        <v>0.72784068742950669</v>
      </c>
      <c r="C158" s="1">
        <f t="shared" ca="1" si="5"/>
        <v>186.2440676684507</v>
      </c>
    </row>
    <row r="159" spans="1:3" x14ac:dyDescent="0.25">
      <c r="A159">
        <v>157</v>
      </c>
      <c r="B159">
        <f t="shared" ca="1" si="4"/>
        <v>0.8502210614988146</v>
      </c>
      <c r="C159" s="1">
        <f t="shared" ca="1" si="5"/>
        <v>189.26167380045237</v>
      </c>
    </row>
    <row r="160" spans="1:3" x14ac:dyDescent="0.25">
      <c r="A160">
        <v>158</v>
      </c>
      <c r="B160">
        <f t="shared" ca="1" si="4"/>
        <v>0.64633314733169678</v>
      </c>
      <c r="C160" s="1">
        <f t="shared" ca="1" si="5"/>
        <v>184.62807581876731</v>
      </c>
    </row>
    <row r="161" spans="1:3" x14ac:dyDescent="0.25">
      <c r="A161">
        <v>159</v>
      </c>
      <c r="B161">
        <f t="shared" ca="1" si="4"/>
        <v>0.36130993126050781</v>
      </c>
      <c r="C161" s="1">
        <f t="shared" ca="1" si="5"/>
        <v>179.51528284711307</v>
      </c>
    </row>
    <row r="162" spans="1:3" x14ac:dyDescent="0.25">
      <c r="A162">
        <v>160</v>
      </c>
      <c r="B162">
        <f t="shared" ca="1" si="4"/>
        <v>0.79958468467275035</v>
      </c>
      <c r="C162" s="1">
        <f t="shared" ca="1" si="5"/>
        <v>187.88097081289189</v>
      </c>
    </row>
    <row r="163" spans="1:3" x14ac:dyDescent="0.25">
      <c r="A163">
        <v>161</v>
      </c>
      <c r="B163">
        <f t="shared" ca="1" si="4"/>
        <v>0.85139263761349837</v>
      </c>
      <c r="C163" s="1">
        <f t="shared" ca="1" si="5"/>
        <v>189.29697433565377</v>
      </c>
    </row>
    <row r="164" spans="1:3" x14ac:dyDescent="0.25">
      <c r="A164">
        <v>162</v>
      </c>
      <c r="B164">
        <f t="shared" ca="1" si="4"/>
        <v>0.35740213302537271</v>
      </c>
      <c r="C164" s="1">
        <f t="shared" ca="1" si="5"/>
        <v>179.44211957413668</v>
      </c>
    </row>
    <row r="165" spans="1:3" x14ac:dyDescent="0.25">
      <c r="A165">
        <v>163</v>
      </c>
      <c r="B165">
        <f t="shared" ca="1" si="4"/>
        <v>0.21190172783243866</v>
      </c>
      <c r="C165" s="1">
        <f t="shared" ca="1" si="5"/>
        <v>176.40111941130982</v>
      </c>
    </row>
    <row r="166" spans="1:3" x14ac:dyDescent="0.25">
      <c r="A166">
        <v>164</v>
      </c>
      <c r="B166">
        <f t="shared" ca="1" si="4"/>
        <v>0.56372719831292739</v>
      </c>
      <c r="C166" s="1">
        <f t="shared" ca="1" si="5"/>
        <v>183.12298116859537</v>
      </c>
    </row>
    <row r="167" spans="1:3" x14ac:dyDescent="0.25">
      <c r="A167">
        <v>165</v>
      </c>
      <c r="B167">
        <f t="shared" ca="1" si="4"/>
        <v>0.91716696796715425</v>
      </c>
      <c r="C167" s="1">
        <f t="shared" ca="1" si="5"/>
        <v>191.70385353105965</v>
      </c>
    </row>
    <row r="168" spans="1:3" x14ac:dyDescent="0.25">
      <c r="A168">
        <v>166</v>
      </c>
      <c r="B168">
        <f t="shared" ca="1" si="4"/>
        <v>0.86211346904178054</v>
      </c>
      <c r="C168" s="1">
        <f t="shared" ca="1" si="5"/>
        <v>189.62904791732515</v>
      </c>
    </row>
    <row r="169" spans="1:3" x14ac:dyDescent="0.25">
      <c r="A169">
        <v>167</v>
      </c>
      <c r="B169">
        <f t="shared" ca="1" si="4"/>
        <v>1.8038677710675466E-2</v>
      </c>
      <c r="C169" s="1">
        <f t="shared" ca="1" si="5"/>
        <v>167.32761840646253</v>
      </c>
    </row>
    <row r="170" spans="1:3" x14ac:dyDescent="0.25">
      <c r="A170">
        <v>168</v>
      </c>
      <c r="B170">
        <f t="shared" ca="1" si="4"/>
        <v>9.3778314549541109E-2</v>
      </c>
      <c r="C170" s="1">
        <f t="shared" ca="1" si="5"/>
        <v>172.77510776097049</v>
      </c>
    </row>
    <row r="171" spans="1:3" x14ac:dyDescent="0.25">
      <c r="A171">
        <v>169</v>
      </c>
      <c r="B171">
        <f t="shared" ca="1" si="4"/>
        <v>0.31351298279070172</v>
      </c>
      <c r="C171" s="1">
        <f t="shared" ca="1" si="5"/>
        <v>178.59858051467216</v>
      </c>
    </row>
    <row r="172" spans="1:3" x14ac:dyDescent="0.25">
      <c r="A172">
        <v>170</v>
      </c>
      <c r="B172">
        <f t="shared" ca="1" si="4"/>
        <v>0.80134418329206414</v>
      </c>
      <c r="C172" s="1">
        <f t="shared" ca="1" si="5"/>
        <v>187.92502600696204</v>
      </c>
    </row>
    <row r="173" spans="1:3" x14ac:dyDescent="0.25">
      <c r="A173">
        <v>171</v>
      </c>
      <c r="B173">
        <f t="shared" ca="1" si="4"/>
        <v>0.71587585899701844</v>
      </c>
      <c r="C173" s="1">
        <f t="shared" ca="1" si="5"/>
        <v>185.99443267440563</v>
      </c>
    </row>
    <row r="174" spans="1:3" x14ac:dyDescent="0.25">
      <c r="A174">
        <v>172</v>
      </c>
      <c r="B174">
        <f t="shared" ca="1" si="4"/>
        <v>0.69987703935459278</v>
      </c>
      <c r="C174" s="1">
        <f t="shared" ca="1" si="5"/>
        <v>185.66832828548837</v>
      </c>
    </row>
    <row r="175" spans="1:3" x14ac:dyDescent="0.25">
      <c r="A175">
        <v>173</v>
      </c>
      <c r="B175">
        <f t="shared" ca="1" si="4"/>
        <v>0.36476728375252543</v>
      </c>
      <c r="C175" s="1">
        <f t="shared" ca="1" si="5"/>
        <v>179.57978691078995</v>
      </c>
    </row>
    <row r="176" spans="1:3" x14ac:dyDescent="0.25">
      <c r="A176">
        <v>174</v>
      </c>
      <c r="B176">
        <f t="shared" ca="1" si="4"/>
        <v>0.58842111889368254</v>
      </c>
      <c r="C176" s="1">
        <f t="shared" ca="1" si="5"/>
        <v>183.56439764440049</v>
      </c>
    </row>
    <row r="177" spans="1:3" x14ac:dyDescent="0.25">
      <c r="A177">
        <v>175</v>
      </c>
      <c r="B177">
        <f t="shared" ca="1" si="4"/>
        <v>0.13584020270937303</v>
      </c>
      <c r="C177" s="1">
        <f t="shared" ca="1" si="5"/>
        <v>174.30559304421584</v>
      </c>
    </row>
    <row r="178" spans="1:3" x14ac:dyDescent="0.25">
      <c r="A178">
        <v>176</v>
      </c>
      <c r="B178">
        <f t="shared" ca="1" si="4"/>
        <v>0.53507038405013674</v>
      </c>
      <c r="C178" s="1">
        <f t="shared" ca="1" si="5"/>
        <v>182.61615363569729</v>
      </c>
    </row>
    <row r="179" spans="1:3" x14ac:dyDescent="0.25">
      <c r="A179">
        <v>177</v>
      </c>
      <c r="B179">
        <f t="shared" ca="1" si="4"/>
        <v>0.68346413324443844</v>
      </c>
      <c r="C179" s="1">
        <f t="shared" ca="1" si="5"/>
        <v>185.34185487030842</v>
      </c>
    </row>
    <row r="180" spans="1:3" x14ac:dyDescent="0.25">
      <c r="A180">
        <v>178</v>
      </c>
      <c r="B180">
        <f t="shared" ca="1" si="4"/>
        <v>0.19463859012516005</v>
      </c>
      <c r="C180" s="1">
        <f t="shared" ca="1" si="5"/>
        <v>175.97349740493917</v>
      </c>
    </row>
    <row r="181" spans="1:3" x14ac:dyDescent="0.25">
      <c r="A181">
        <v>179</v>
      </c>
      <c r="B181">
        <f t="shared" ca="1" si="4"/>
        <v>0.78779032130755133</v>
      </c>
      <c r="C181" s="1">
        <f t="shared" ca="1" si="5"/>
        <v>187.59144348879317</v>
      </c>
    </row>
    <row r="182" spans="1:3" x14ac:dyDescent="0.25">
      <c r="A182">
        <v>180</v>
      </c>
      <c r="B182">
        <f t="shared" ca="1" si="4"/>
        <v>0.6216830812636398</v>
      </c>
      <c r="C182" s="1">
        <f t="shared" ca="1" si="5"/>
        <v>184.1693291361405</v>
      </c>
    </row>
    <row r="183" spans="1:3" x14ac:dyDescent="0.25">
      <c r="A183">
        <v>181</v>
      </c>
      <c r="B183">
        <f t="shared" ca="1" si="4"/>
        <v>0.89957339901647926</v>
      </c>
      <c r="C183" s="1">
        <f t="shared" ca="1" si="5"/>
        <v>190.95387180507663</v>
      </c>
    </row>
    <row r="184" spans="1:3" x14ac:dyDescent="0.25">
      <c r="A184">
        <v>182</v>
      </c>
      <c r="B184">
        <f t="shared" ca="1" si="4"/>
        <v>0.50467040086796955</v>
      </c>
      <c r="C184" s="1">
        <f t="shared" ca="1" si="5"/>
        <v>182.08195058406096</v>
      </c>
    </row>
    <row r="185" spans="1:3" x14ac:dyDescent="0.25">
      <c r="A185">
        <v>183</v>
      </c>
      <c r="B185">
        <f t="shared" ca="1" si="4"/>
        <v>0.90043311897763922</v>
      </c>
      <c r="C185" s="1">
        <f t="shared" ca="1" si="5"/>
        <v>190.98816391869209</v>
      </c>
    </row>
    <row r="186" spans="1:3" x14ac:dyDescent="0.25">
      <c r="A186">
        <v>184</v>
      </c>
      <c r="B186">
        <f t="shared" ca="1" si="4"/>
        <v>0.3455544889575396</v>
      </c>
      <c r="C186" s="1">
        <f t="shared" ca="1" si="5"/>
        <v>179.21854617247456</v>
      </c>
    </row>
    <row r="187" spans="1:3" x14ac:dyDescent="0.25">
      <c r="A187">
        <v>185</v>
      </c>
      <c r="B187">
        <f t="shared" ca="1" si="4"/>
        <v>0.67830684760437532</v>
      </c>
      <c r="C187" s="1">
        <f t="shared" ca="1" si="5"/>
        <v>185.24078576255292</v>
      </c>
    </row>
    <row r="188" spans="1:3" x14ac:dyDescent="0.25">
      <c r="A188">
        <v>186</v>
      </c>
      <c r="B188">
        <f t="shared" ca="1" si="4"/>
        <v>0.94735280667291555</v>
      </c>
      <c r="C188" s="1">
        <f t="shared" ca="1" si="5"/>
        <v>193.3379765277032</v>
      </c>
    </row>
    <row r="189" spans="1:3" x14ac:dyDescent="0.25">
      <c r="A189">
        <v>187</v>
      </c>
      <c r="B189">
        <f t="shared" ca="1" si="4"/>
        <v>0.87930775296187602</v>
      </c>
      <c r="C189" s="1">
        <f t="shared" ca="1" si="5"/>
        <v>190.20073286824532</v>
      </c>
    </row>
    <row r="190" spans="1:3" x14ac:dyDescent="0.25">
      <c r="A190">
        <v>188</v>
      </c>
      <c r="B190">
        <f t="shared" ca="1" si="4"/>
        <v>0.29845715164756503</v>
      </c>
      <c r="C190" s="1">
        <f t="shared" ca="1" si="5"/>
        <v>178.29809837010305</v>
      </c>
    </row>
    <row r="191" spans="1:3" x14ac:dyDescent="0.25">
      <c r="A191">
        <v>189</v>
      </c>
      <c r="B191">
        <f t="shared" ca="1" si="4"/>
        <v>0.33226515828186376</v>
      </c>
      <c r="C191" s="1">
        <f t="shared" ca="1" si="5"/>
        <v>178.96433141444962</v>
      </c>
    </row>
    <row r="192" spans="1:3" x14ac:dyDescent="0.25">
      <c r="A192">
        <v>190</v>
      </c>
      <c r="B192">
        <f t="shared" ca="1" si="4"/>
        <v>0.35060837269684775</v>
      </c>
      <c r="C192" s="1">
        <f t="shared" ca="1" si="5"/>
        <v>179.31425045870526</v>
      </c>
    </row>
    <row r="193" spans="1:3" x14ac:dyDescent="0.25">
      <c r="A193">
        <v>191</v>
      </c>
      <c r="B193">
        <f t="shared" ca="1" si="4"/>
        <v>0.60467914852197679</v>
      </c>
      <c r="C193" s="1">
        <f t="shared" ca="1" si="5"/>
        <v>183.8583419332823</v>
      </c>
    </row>
    <row r="194" spans="1:3" x14ac:dyDescent="0.25">
      <c r="A194">
        <v>192</v>
      </c>
      <c r="B194">
        <f t="shared" ca="1" si="4"/>
        <v>0.92765913093341068</v>
      </c>
      <c r="C194" s="1">
        <f t="shared" ca="1" si="5"/>
        <v>192.2100346708595</v>
      </c>
    </row>
    <row r="195" spans="1:3" x14ac:dyDescent="0.25">
      <c r="A195">
        <v>193</v>
      </c>
      <c r="B195">
        <f t="shared" ca="1" si="4"/>
        <v>1.4177430635238242E-2</v>
      </c>
      <c r="C195" s="1">
        <f t="shared" ca="1" si="5"/>
        <v>166.65360988571138</v>
      </c>
    </row>
    <row r="196" spans="1:3" x14ac:dyDescent="0.25">
      <c r="A196">
        <v>194</v>
      </c>
      <c r="B196">
        <f t="shared" ref="B196:B259" ca="1" si="6">RAND()</f>
        <v>0.74903621610498583</v>
      </c>
      <c r="C196" s="1">
        <f t="shared" ref="C196:C259" ca="1" si="7">_xlfn.NORM.INV(B196,$E$1,$E$2)</f>
        <v>186.70021961913815</v>
      </c>
    </row>
    <row r="197" spans="1:3" x14ac:dyDescent="0.25">
      <c r="A197">
        <v>195</v>
      </c>
      <c r="B197">
        <f t="shared" ca="1" si="6"/>
        <v>0.80315678896671006</v>
      </c>
      <c r="C197" s="1">
        <f t="shared" ca="1" si="7"/>
        <v>187.97065770333342</v>
      </c>
    </row>
    <row r="198" spans="1:3" x14ac:dyDescent="0.25">
      <c r="A198">
        <v>196</v>
      </c>
      <c r="B198">
        <f t="shared" ca="1" si="6"/>
        <v>0.73712126221347607</v>
      </c>
      <c r="C198" s="1">
        <f t="shared" ca="1" si="7"/>
        <v>186.44146879049873</v>
      </c>
    </row>
    <row r="199" spans="1:3" x14ac:dyDescent="0.25">
      <c r="A199">
        <v>197</v>
      </c>
      <c r="B199">
        <f t="shared" ca="1" si="6"/>
        <v>0.41734344805350121</v>
      </c>
      <c r="C199" s="1">
        <f t="shared" ca="1" si="7"/>
        <v>180.53913995375893</v>
      </c>
    </row>
    <row r="200" spans="1:3" x14ac:dyDescent="0.25">
      <c r="A200">
        <v>198</v>
      </c>
      <c r="B200">
        <f t="shared" ca="1" si="6"/>
        <v>0.76393788431505261</v>
      </c>
      <c r="C200" s="1">
        <f t="shared" ca="1" si="7"/>
        <v>187.03318959692899</v>
      </c>
    </row>
    <row r="201" spans="1:3" x14ac:dyDescent="0.25">
      <c r="A201">
        <v>199</v>
      </c>
      <c r="B201">
        <f t="shared" ca="1" si="6"/>
        <v>0.65441631255390398</v>
      </c>
      <c r="C201" s="1">
        <f t="shared" ca="1" si="7"/>
        <v>184.78089942354768</v>
      </c>
    </row>
    <row r="202" spans="1:3" x14ac:dyDescent="0.25">
      <c r="A202">
        <v>200</v>
      </c>
      <c r="B202">
        <f t="shared" ca="1" si="6"/>
        <v>0.88252728647980816</v>
      </c>
      <c r="C202" s="1">
        <f t="shared" ca="1" si="7"/>
        <v>190.31401006279347</v>
      </c>
    </row>
    <row r="203" spans="1:3" x14ac:dyDescent="0.25">
      <c r="A203">
        <v>201</v>
      </c>
      <c r="B203">
        <f t="shared" ca="1" si="6"/>
        <v>0.29765911256935551</v>
      </c>
      <c r="C203" s="1">
        <f t="shared" ca="1" si="7"/>
        <v>178.28198421633167</v>
      </c>
    </row>
    <row r="204" spans="1:3" x14ac:dyDescent="0.25">
      <c r="A204">
        <v>202</v>
      </c>
      <c r="B204">
        <f t="shared" ca="1" si="6"/>
        <v>0.88197727973155959</v>
      </c>
      <c r="C204" s="1">
        <f t="shared" ca="1" si="7"/>
        <v>190.29450440997852</v>
      </c>
    </row>
    <row r="205" spans="1:3" x14ac:dyDescent="0.25">
      <c r="A205">
        <v>203</v>
      </c>
      <c r="B205">
        <f t="shared" ca="1" si="6"/>
        <v>0.77667321267023659</v>
      </c>
      <c r="C205" s="1">
        <f t="shared" ca="1" si="7"/>
        <v>187.32704093181258</v>
      </c>
    </row>
    <row r="206" spans="1:3" x14ac:dyDescent="0.25">
      <c r="A206">
        <v>204</v>
      </c>
      <c r="B206">
        <f t="shared" ca="1" si="6"/>
        <v>0.56846354291164092</v>
      </c>
      <c r="C206" s="1">
        <f t="shared" ca="1" si="7"/>
        <v>183.20724663689401</v>
      </c>
    </row>
    <row r="207" spans="1:3" x14ac:dyDescent="0.25">
      <c r="A207">
        <v>205</v>
      </c>
      <c r="B207">
        <f t="shared" ca="1" si="6"/>
        <v>0.94017643832465136</v>
      </c>
      <c r="C207" s="1">
        <f t="shared" ca="1" si="7"/>
        <v>192.89379513379782</v>
      </c>
    </row>
    <row r="208" spans="1:3" x14ac:dyDescent="0.25">
      <c r="A208">
        <v>206</v>
      </c>
      <c r="B208">
        <f t="shared" ca="1" si="6"/>
        <v>0.35403148001568985</v>
      </c>
      <c r="C208" s="1">
        <f t="shared" ca="1" si="7"/>
        <v>179.37878799156059</v>
      </c>
    </row>
    <row r="209" spans="1:3" x14ac:dyDescent="0.25">
      <c r="A209">
        <v>207</v>
      </c>
      <c r="B209">
        <f t="shared" ca="1" si="6"/>
        <v>0.29915935889360878</v>
      </c>
      <c r="C209" s="1">
        <f t="shared" ca="1" si="7"/>
        <v>178.31226125965028</v>
      </c>
    </row>
    <row r="210" spans="1:3" x14ac:dyDescent="0.25">
      <c r="A210">
        <v>208</v>
      </c>
      <c r="B210">
        <f t="shared" ca="1" si="6"/>
        <v>0.5934877929838509</v>
      </c>
      <c r="C210" s="1">
        <f t="shared" ca="1" si="7"/>
        <v>183.65568308652976</v>
      </c>
    </row>
    <row r="211" spans="1:3" x14ac:dyDescent="0.25">
      <c r="A211">
        <v>209</v>
      </c>
      <c r="B211">
        <f t="shared" ca="1" si="6"/>
        <v>0.12538761555680644</v>
      </c>
      <c r="C211" s="1">
        <f t="shared" ca="1" si="7"/>
        <v>173.96072086465438</v>
      </c>
    </row>
    <row r="212" spans="1:3" x14ac:dyDescent="0.25">
      <c r="A212">
        <v>210</v>
      </c>
      <c r="B212">
        <f t="shared" ca="1" si="6"/>
        <v>0.81825681130135075</v>
      </c>
      <c r="C212" s="1">
        <f t="shared" ca="1" si="7"/>
        <v>188.36119335321737</v>
      </c>
    </row>
    <row r="213" spans="1:3" x14ac:dyDescent="0.25">
      <c r="A213">
        <v>211</v>
      </c>
      <c r="B213">
        <f t="shared" ca="1" si="6"/>
        <v>0.83307190445863755</v>
      </c>
      <c r="C213" s="1">
        <f t="shared" ca="1" si="7"/>
        <v>188.76463029037308</v>
      </c>
    </row>
    <row r="214" spans="1:3" x14ac:dyDescent="0.25">
      <c r="A214">
        <v>212</v>
      </c>
      <c r="B214">
        <f t="shared" ca="1" si="6"/>
        <v>0.88317332714447172</v>
      </c>
      <c r="C214" s="1">
        <f t="shared" ca="1" si="7"/>
        <v>190.33700426464853</v>
      </c>
    </row>
    <row r="215" spans="1:3" x14ac:dyDescent="0.25">
      <c r="A215">
        <v>213</v>
      </c>
      <c r="B215">
        <f t="shared" ca="1" si="6"/>
        <v>0.96343510822284661</v>
      </c>
      <c r="C215" s="1">
        <f t="shared" ca="1" si="7"/>
        <v>194.54413907377673</v>
      </c>
    </row>
    <row r="216" spans="1:3" x14ac:dyDescent="0.25">
      <c r="A216">
        <v>214</v>
      </c>
      <c r="B216">
        <f t="shared" ca="1" si="6"/>
        <v>0.25763070867854831</v>
      </c>
      <c r="C216" s="1">
        <f t="shared" ca="1" si="7"/>
        <v>177.4453304303666</v>
      </c>
    </row>
    <row r="217" spans="1:3" x14ac:dyDescent="0.25">
      <c r="A217">
        <v>215</v>
      </c>
      <c r="B217">
        <f t="shared" ca="1" si="6"/>
        <v>0.12813008633313272</v>
      </c>
      <c r="C217" s="1">
        <f t="shared" ca="1" si="7"/>
        <v>174.05307598703004</v>
      </c>
    </row>
    <row r="218" spans="1:3" x14ac:dyDescent="0.25">
      <c r="A218">
        <v>216</v>
      </c>
      <c r="B218">
        <f t="shared" ca="1" si="6"/>
        <v>0.56173087120493148</v>
      </c>
      <c r="C218" s="1">
        <f t="shared" ca="1" si="7"/>
        <v>183.08751342019974</v>
      </c>
    </row>
    <row r="219" spans="1:3" x14ac:dyDescent="0.25">
      <c r="A219">
        <v>217</v>
      </c>
      <c r="B219">
        <f t="shared" ca="1" si="6"/>
        <v>0.62149283591208804</v>
      </c>
      <c r="C219" s="1">
        <f t="shared" ca="1" si="7"/>
        <v>184.1658270781941</v>
      </c>
    </row>
    <row r="220" spans="1:3" x14ac:dyDescent="0.25">
      <c r="A220">
        <v>218</v>
      </c>
      <c r="B220">
        <f t="shared" ca="1" si="6"/>
        <v>0.33136273744690392</v>
      </c>
      <c r="C220" s="1">
        <f t="shared" ca="1" si="7"/>
        <v>178.94692658021242</v>
      </c>
    </row>
    <row r="221" spans="1:3" x14ac:dyDescent="0.25">
      <c r="A221">
        <v>219</v>
      </c>
      <c r="B221">
        <f t="shared" ca="1" si="6"/>
        <v>0.50596836864591732</v>
      </c>
      <c r="C221" s="1">
        <f t="shared" ca="1" si="7"/>
        <v>182.10472727797617</v>
      </c>
    </row>
    <row r="222" spans="1:3" x14ac:dyDescent="0.25">
      <c r="A222">
        <v>220</v>
      </c>
      <c r="B222">
        <f t="shared" ca="1" si="6"/>
        <v>0.12497835050074901</v>
      </c>
      <c r="C222" s="1">
        <f t="shared" ca="1" si="7"/>
        <v>173.94681810679265</v>
      </c>
    </row>
    <row r="223" spans="1:3" x14ac:dyDescent="0.25">
      <c r="A223">
        <v>221</v>
      </c>
      <c r="B223">
        <f t="shared" ca="1" si="6"/>
        <v>0.95526122580801165</v>
      </c>
      <c r="C223" s="1">
        <f t="shared" ca="1" si="7"/>
        <v>193.88712072001749</v>
      </c>
    </row>
    <row r="224" spans="1:3" x14ac:dyDescent="0.25">
      <c r="A224">
        <v>222</v>
      </c>
      <c r="B224">
        <f t="shared" ca="1" si="6"/>
        <v>0.38615200085693535</v>
      </c>
      <c r="C224" s="1">
        <f t="shared" ca="1" si="7"/>
        <v>179.97446261876271</v>
      </c>
    </row>
    <row r="225" spans="1:3" x14ac:dyDescent="0.25">
      <c r="A225">
        <v>223</v>
      </c>
      <c r="B225">
        <f t="shared" ca="1" si="6"/>
        <v>0.16043766768100121</v>
      </c>
      <c r="C225" s="1">
        <f t="shared" ca="1" si="7"/>
        <v>175.05137513313741</v>
      </c>
    </row>
    <row r="226" spans="1:3" x14ac:dyDescent="0.25">
      <c r="A226">
        <v>224</v>
      </c>
      <c r="B226">
        <f t="shared" ca="1" si="6"/>
        <v>7.406942620455137E-2</v>
      </c>
      <c r="C226" s="1">
        <f t="shared" ca="1" si="7"/>
        <v>171.87704281429995</v>
      </c>
    </row>
    <row r="227" spans="1:3" x14ac:dyDescent="0.25">
      <c r="A227">
        <v>225</v>
      </c>
      <c r="B227">
        <f t="shared" ca="1" si="6"/>
        <v>0.72681239406755505</v>
      </c>
      <c r="C227" s="1">
        <f t="shared" ca="1" si="7"/>
        <v>186.22240458656714</v>
      </c>
    </row>
    <row r="228" spans="1:3" x14ac:dyDescent="0.25">
      <c r="A228">
        <v>226</v>
      </c>
      <c r="B228">
        <f t="shared" ca="1" si="6"/>
        <v>0.88998405649804524</v>
      </c>
      <c r="C228" s="1">
        <f t="shared" ca="1" si="7"/>
        <v>190.58510334237329</v>
      </c>
    </row>
    <row r="229" spans="1:3" x14ac:dyDescent="0.25">
      <c r="A229">
        <v>227</v>
      </c>
      <c r="B229">
        <f t="shared" ca="1" si="6"/>
        <v>0.37330021922359746</v>
      </c>
      <c r="C229" s="1">
        <f t="shared" ca="1" si="7"/>
        <v>179.73812371289617</v>
      </c>
    </row>
    <row r="230" spans="1:3" x14ac:dyDescent="0.25">
      <c r="A230">
        <v>228</v>
      </c>
      <c r="B230">
        <f t="shared" ca="1" si="6"/>
        <v>0.8798480947694719</v>
      </c>
      <c r="C230" s="1">
        <f t="shared" ca="1" si="7"/>
        <v>190.21959430688611</v>
      </c>
    </row>
    <row r="231" spans="1:3" x14ac:dyDescent="0.25">
      <c r="A231">
        <v>229</v>
      </c>
      <c r="B231">
        <f t="shared" ca="1" si="6"/>
        <v>0.3494893446671602</v>
      </c>
      <c r="C231" s="1">
        <f t="shared" ca="1" si="7"/>
        <v>179.29310352815705</v>
      </c>
    </row>
    <row r="232" spans="1:3" x14ac:dyDescent="0.25">
      <c r="A232">
        <v>230</v>
      </c>
      <c r="B232">
        <f t="shared" ca="1" si="6"/>
        <v>0.78772837971360932</v>
      </c>
      <c r="C232" s="1">
        <f t="shared" ca="1" si="7"/>
        <v>187.58994834427278</v>
      </c>
    </row>
    <row r="233" spans="1:3" x14ac:dyDescent="0.25">
      <c r="A233">
        <v>231</v>
      </c>
      <c r="B233">
        <f t="shared" ca="1" si="6"/>
        <v>0.70044716210594649</v>
      </c>
      <c r="C233" s="1">
        <f t="shared" ca="1" si="7"/>
        <v>185.67980922057035</v>
      </c>
    </row>
    <row r="234" spans="1:3" x14ac:dyDescent="0.25">
      <c r="A234">
        <v>232</v>
      </c>
      <c r="B234">
        <f t="shared" ca="1" si="6"/>
        <v>0.10358508477330386</v>
      </c>
      <c r="C234" s="1">
        <f t="shared" ca="1" si="7"/>
        <v>173.17030499163346</v>
      </c>
    </row>
    <row r="235" spans="1:3" x14ac:dyDescent="0.25">
      <c r="A235">
        <v>233</v>
      </c>
      <c r="B235">
        <f t="shared" ca="1" si="6"/>
        <v>0.23556805720199614</v>
      </c>
      <c r="C235" s="1">
        <f t="shared" ca="1" si="7"/>
        <v>176.95557775497258</v>
      </c>
    </row>
    <row r="236" spans="1:3" x14ac:dyDescent="0.25">
      <c r="A236">
        <v>234</v>
      </c>
      <c r="B236">
        <f t="shared" ca="1" si="6"/>
        <v>0.82539783071187334</v>
      </c>
      <c r="C236" s="1">
        <f t="shared" ca="1" si="7"/>
        <v>188.55293610699303</v>
      </c>
    </row>
    <row r="237" spans="1:3" x14ac:dyDescent="0.25">
      <c r="A237">
        <v>235</v>
      </c>
      <c r="B237">
        <f t="shared" ca="1" si="6"/>
        <v>0.82661462801723851</v>
      </c>
      <c r="C237" s="1">
        <f t="shared" ca="1" si="7"/>
        <v>188.58610009514598</v>
      </c>
    </row>
    <row r="238" spans="1:3" x14ac:dyDescent="0.25">
      <c r="A238">
        <v>236</v>
      </c>
      <c r="B238">
        <f t="shared" ca="1" si="6"/>
        <v>0.87003489816492641</v>
      </c>
      <c r="C238" s="1">
        <f t="shared" ca="1" si="7"/>
        <v>189.88589278629331</v>
      </c>
    </row>
    <row r="239" spans="1:3" x14ac:dyDescent="0.25">
      <c r="A239">
        <v>237</v>
      </c>
      <c r="B239">
        <f t="shared" ca="1" si="6"/>
        <v>0.28722170813952841</v>
      </c>
      <c r="C239" s="1">
        <f t="shared" ca="1" si="7"/>
        <v>178.06936324831352</v>
      </c>
    </row>
    <row r="240" spans="1:3" x14ac:dyDescent="0.25">
      <c r="A240">
        <v>238</v>
      </c>
      <c r="B240">
        <f t="shared" ca="1" si="6"/>
        <v>0.74519426927133281</v>
      </c>
      <c r="C240" s="1">
        <f t="shared" ca="1" si="7"/>
        <v>186.6160996463037</v>
      </c>
    </row>
    <row r="241" spans="1:3" x14ac:dyDescent="0.25">
      <c r="A241">
        <v>239</v>
      </c>
      <c r="B241">
        <f t="shared" ca="1" si="6"/>
        <v>0.19130035750988506</v>
      </c>
      <c r="C241" s="1">
        <f t="shared" ca="1" si="7"/>
        <v>175.88819906219595</v>
      </c>
    </row>
    <row r="242" spans="1:3" x14ac:dyDescent="0.25">
      <c r="A242">
        <v>240</v>
      </c>
      <c r="B242">
        <f t="shared" ca="1" si="6"/>
        <v>0.16646204122988451</v>
      </c>
      <c r="C242" s="1">
        <f t="shared" ca="1" si="7"/>
        <v>175.22231383390255</v>
      </c>
    </row>
    <row r="243" spans="1:3" x14ac:dyDescent="0.25">
      <c r="A243">
        <v>241</v>
      </c>
      <c r="B243">
        <f t="shared" ca="1" si="6"/>
        <v>0.85313039613128883</v>
      </c>
      <c r="C243" s="1">
        <f t="shared" ca="1" si="7"/>
        <v>189.34967883250482</v>
      </c>
    </row>
    <row r="244" spans="1:3" x14ac:dyDescent="0.25">
      <c r="A244">
        <v>242</v>
      </c>
      <c r="B244">
        <f t="shared" ca="1" si="6"/>
        <v>0.98922732244430245</v>
      </c>
      <c r="C244" s="1">
        <f t="shared" ca="1" si="7"/>
        <v>198.08802189143276</v>
      </c>
    </row>
    <row r="245" spans="1:3" x14ac:dyDescent="0.25">
      <c r="A245">
        <v>243</v>
      </c>
      <c r="B245">
        <f t="shared" ca="1" si="6"/>
        <v>0.67729619616946835</v>
      </c>
      <c r="C245" s="1">
        <f t="shared" ca="1" si="7"/>
        <v>185.22105926011508</v>
      </c>
    </row>
    <row r="246" spans="1:3" x14ac:dyDescent="0.25">
      <c r="A246">
        <v>244</v>
      </c>
      <c r="B246">
        <f t="shared" ca="1" si="6"/>
        <v>0.99813687948771068</v>
      </c>
      <c r="C246" s="1">
        <f t="shared" ca="1" si="7"/>
        <v>202.30316871729138</v>
      </c>
    </row>
    <row r="247" spans="1:3" x14ac:dyDescent="0.25">
      <c r="A247">
        <v>245</v>
      </c>
      <c r="B247">
        <f t="shared" ca="1" si="6"/>
        <v>0.52364620360777392</v>
      </c>
      <c r="C247" s="1">
        <f t="shared" ca="1" si="7"/>
        <v>182.41514893806459</v>
      </c>
    </row>
    <row r="248" spans="1:3" x14ac:dyDescent="0.25">
      <c r="A248">
        <v>246</v>
      </c>
      <c r="B248">
        <f t="shared" ca="1" si="6"/>
        <v>0.94836084029768564</v>
      </c>
      <c r="C248" s="1">
        <f t="shared" ca="1" si="7"/>
        <v>193.40414754725251</v>
      </c>
    </row>
    <row r="249" spans="1:3" x14ac:dyDescent="0.25">
      <c r="A249">
        <v>247</v>
      </c>
      <c r="B249">
        <f t="shared" ca="1" si="6"/>
        <v>0.96558746678482021</v>
      </c>
      <c r="C249" s="1">
        <f t="shared" ca="1" si="7"/>
        <v>194.73696461479202</v>
      </c>
    </row>
    <row r="250" spans="1:3" x14ac:dyDescent="0.25">
      <c r="A250">
        <v>248</v>
      </c>
      <c r="B250">
        <f t="shared" ca="1" si="6"/>
        <v>0.70978722000110894</v>
      </c>
      <c r="C250" s="1">
        <f t="shared" ca="1" si="7"/>
        <v>185.86934250729303</v>
      </c>
    </row>
    <row r="251" spans="1:3" x14ac:dyDescent="0.25">
      <c r="A251">
        <v>249</v>
      </c>
      <c r="B251">
        <f t="shared" ca="1" si="6"/>
        <v>0.6102890895938432</v>
      </c>
      <c r="C251" s="1">
        <f t="shared" ca="1" si="7"/>
        <v>183.96050806321705</v>
      </c>
    </row>
    <row r="252" spans="1:3" x14ac:dyDescent="0.25">
      <c r="A252">
        <v>250</v>
      </c>
      <c r="B252">
        <f t="shared" ca="1" si="6"/>
        <v>0.83642358703863351</v>
      </c>
      <c r="C252" s="1">
        <f t="shared" ca="1" si="7"/>
        <v>188.85905408832969</v>
      </c>
    </row>
    <row r="253" spans="1:3" x14ac:dyDescent="0.25">
      <c r="A253">
        <v>251</v>
      </c>
      <c r="B253">
        <f t="shared" ca="1" si="6"/>
        <v>0.54727246613942737</v>
      </c>
      <c r="C253" s="1">
        <f t="shared" ca="1" si="7"/>
        <v>182.83141216974289</v>
      </c>
    </row>
    <row r="254" spans="1:3" x14ac:dyDescent="0.25">
      <c r="A254">
        <v>252</v>
      </c>
      <c r="B254">
        <f t="shared" ca="1" si="6"/>
        <v>4.6234401291956773E-2</v>
      </c>
      <c r="C254" s="1">
        <f t="shared" ca="1" si="7"/>
        <v>170.22238719056057</v>
      </c>
    </row>
    <row r="255" spans="1:3" x14ac:dyDescent="0.25">
      <c r="A255">
        <v>253</v>
      </c>
      <c r="B255">
        <f t="shared" ca="1" si="6"/>
        <v>0.89095116295120513</v>
      </c>
      <c r="C255" s="1">
        <f t="shared" ca="1" si="7"/>
        <v>190.62121623605358</v>
      </c>
    </row>
    <row r="256" spans="1:3" x14ac:dyDescent="0.25">
      <c r="A256">
        <v>254</v>
      </c>
      <c r="B256">
        <f t="shared" ca="1" si="6"/>
        <v>0.25916596151180571</v>
      </c>
      <c r="C256" s="1">
        <f t="shared" ca="1" si="7"/>
        <v>177.47856817728109</v>
      </c>
    </row>
    <row r="257" spans="1:3" x14ac:dyDescent="0.25">
      <c r="A257">
        <v>255</v>
      </c>
      <c r="B257">
        <f t="shared" ca="1" si="6"/>
        <v>0.87940212296908782</v>
      </c>
      <c r="C257" s="1">
        <f t="shared" ca="1" si="7"/>
        <v>190.20402270229954</v>
      </c>
    </row>
    <row r="258" spans="1:3" x14ac:dyDescent="0.25">
      <c r="A258">
        <v>256</v>
      </c>
      <c r="B258">
        <f t="shared" ca="1" si="6"/>
        <v>0.8894029484908903</v>
      </c>
      <c r="C258" s="1">
        <f t="shared" ca="1" si="7"/>
        <v>190.5635135349475</v>
      </c>
    </row>
    <row r="259" spans="1:3" x14ac:dyDescent="0.25">
      <c r="A259">
        <v>257</v>
      </c>
      <c r="B259">
        <f t="shared" ca="1" si="6"/>
        <v>0.27451069810349504</v>
      </c>
      <c r="C259" s="1">
        <f t="shared" ca="1" si="7"/>
        <v>177.80540969856503</v>
      </c>
    </row>
    <row r="260" spans="1:3" x14ac:dyDescent="0.25">
      <c r="A260">
        <v>258</v>
      </c>
      <c r="B260">
        <f t="shared" ref="B260:B323" ca="1" si="8">RAND()</f>
        <v>0.39524888183771922</v>
      </c>
      <c r="C260" s="1">
        <f t="shared" ref="C260:C323" ca="1" si="9">_xlfn.NORM.INV(B260,$E$1,$E$2)</f>
        <v>180.14034993269402</v>
      </c>
    </row>
    <row r="261" spans="1:3" x14ac:dyDescent="0.25">
      <c r="A261">
        <v>259</v>
      </c>
      <c r="B261">
        <f t="shared" ca="1" si="8"/>
        <v>0.18402914482419663</v>
      </c>
      <c r="C261" s="1">
        <f t="shared" ca="1" si="9"/>
        <v>175.69918494158685</v>
      </c>
    </row>
    <row r="262" spans="1:3" x14ac:dyDescent="0.25">
      <c r="A262">
        <v>260</v>
      </c>
      <c r="B262">
        <f t="shared" ca="1" si="8"/>
        <v>0.92016883276091033</v>
      </c>
      <c r="C262" s="1">
        <f t="shared" ca="1" si="9"/>
        <v>191.84345682122671</v>
      </c>
    </row>
    <row r="263" spans="1:3" x14ac:dyDescent="0.25">
      <c r="A263">
        <v>261</v>
      </c>
      <c r="B263">
        <f t="shared" ca="1" si="8"/>
        <v>0.55286280715047165</v>
      </c>
      <c r="C263" s="1">
        <f t="shared" ca="1" si="9"/>
        <v>182.9302830167118</v>
      </c>
    </row>
    <row r="264" spans="1:3" x14ac:dyDescent="0.25">
      <c r="A264">
        <v>262</v>
      </c>
      <c r="B264">
        <f t="shared" ca="1" si="8"/>
        <v>0.844932829780909</v>
      </c>
      <c r="C264" s="1">
        <f t="shared" ca="1" si="9"/>
        <v>189.1045813055446</v>
      </c>
    </row>
    <row r="265" spans="1:3" x14ac:dyDescent="0.25">
      <c r="A265">
        <v>263</v>
      </c>
      <c r="B265">
        <f t="shared" ca="1" si="8"/>
        <v>0.64913283810538125</v>
      </c>
      <c r="C265" s="1">
        <f t="shared" ca="1" si="9"/>
        <v>184.68086254446081</v>
      </c>
    </row>
    <row r="266" spans="1:3" x14ac:dyDescent="0.25">
      <c r="A266">
        <v>264</v>
      </c>
      <c r="B266">
        <f t="shared" ca="1" si="8"/>
        <v>0.36088849083266705</v>
      </c>
      <c r="C266" s="1">
        <f t="shared" ca="1" si="9"/>
        <v>179.50740566753791</v>
      </c>
    </row>
    <row r="267" spans="1:3" x14ac:dyDescent="0.25">
      <c r="A267">
        <v>265</v>
      </c>
      <c r="B267">
        <f t="shared" ca="1" si="8"/>
        <v>0.24924867613614266</v>
      </c>
      <c r="C267" s="1">
        <f t="shared" ca="1" si="9"/>
        <v>177.26200831894349</v>
      </c>
    </row>
    <row r="268" spans="1:3" x14ac:dyDescent="0.25">
      <c r="A268">
        <v>266</v>
      </c>
      <c r="B268">
        <f t="shared" ca="1" si="8"/>
        <v>0.64764582205427279</v>
      </c>
      <c r="C268" s="1">
        <f t="shared" ca="1" si="9"/>
        <v>184.65280683326961</v>
      </c>
    </row>
    <row r="269" spans="1:3" x14ac:dyDescent="0.25">
      <c r="A269">
        <v>267</v>
      </c>
      <c r="B269">
        <f t="shared" ca="1" si="8"/>
        <v>0.43406184037808915</v>
      </c>
      <c r="C269" s="1">
        <f t="shared" ca="1" si="9"/>
        <v>180.83770407041163</v>
      </c>
    </row>
    <row r="270" spans="1:3" x14ac:dyDescent="0.25">
      <c r="A270">
        <v>268</v>
      </c>
      <c r="B270">
        <f t="shared" ca="1" si="8"/>
        <v>0.32144338167345865</v>
      </c>
      <c r="C270" s="1">
        <f t="shared" ca="1" si="9"/>
        <v>178.75433509954323</v>
      </c>
    </row>
    <row r="271" spans="1:3" x14ac:dyDescent="0.25">
      <c r="A271">
        <v>269</v>
      </c>
      <c r="B271">
        <f t="shared" ca="1" si="8"/>
        <v>0.36537875067659942</v>
      </c>
      <c r="C271" s="1">
        <f t="shared" ca="1" si="9"/>
        <v>179.59117357879055</v>
      </c>
    </row>
    <row r="272" spans="1:3" x14ac:dyDescent="0.25">
      <c r="A272">
        <v>270</v>
      </c>
      <c r="B272">
        <f t="shared" ca="1" si="8"/>
        <v>0.5390111784901267</v>
      </c>
      <c r="C272" s="1">
        <f t="shared" ca="1" si="9"/>
        <v>182.68560022448207</v>
      </c>
    </row>
    <row r="273" spans="1:3" x14ac:dyDescent="0.25">
      <c r="A273">
        <v>271</v>
      </c>
      <c r="B273">
        <f t="shared" ca="1" si="8"/>
        <v>0.62417220016049613</v>
      </c>
      <c r="C273" s="1">
        <f t="shared" ca="1" si="9"/>
        <v>184.21519954112111</v>
      </c>
    </row>
    <row r="274" spans="1:3" x14ac:dyDescent="0.25">
      <c r="A274">
        <v>272</v>
      </c>
      <c r="B274">
        <f t="shared" ca="1" si="8"/>
        <v>0.29065344586516995</v>
      </c>
      <c r="C274" s="1">
        <f t="shared" ca="1" si="9"/>
        <v>178.13966266046427</v>
      </c>
    </row>
    <row r="275" spans="1:3" x14ac:dyDescent="0.25">
      <c r="A275">
        <v>273</v>
      </c>
      <c r="B275">
        <f t="shared" ca="1" si="8"/>
        <v>0.36243857293721216</v>
      </c>
      <c r="C275" s="1">
        <f t="shared" ca="1" si="9"/>
        <v>179.536362930655</v>
      </c>
    </row>
    <row r="276" spans="1:3" x14ac:dyDescent="0.25">
      <c r="A276">
        <v>274</v>
      </c>
      <c r="B276">
        <f t="shared" ca="1" si="8"/>
        <v>0.23890521057901504</v>
      </c>
      <c r="C276" s="1">
        <f t="shared" ca="1" si="9"/>
        <v>177.0311996853867</v>
      </c>
    </row>
    <row r="277" spans="1:3" x14ac:dyDescent="0.25">
      <c r="A277">
        <v>275</v>
      </c>
      <c r="B277">
        <f t="shared" ca="1" si="8"/>
        <v>0.54193215792161431</v>
      </c>
      <c r="C277" s="1">
        <f t="shared" ca="1" si="9"/>
        <v>182.7371183392946</v>
      </c>
    </row>
    <row r="278" spans="1:3" x14ac:dyDescent="0.25">
      <c r="A278">
        <v>276</v>
      </c>
      <c r="B278">
        <f t="shared" ca="1" si="8"/>
        <v>3.6329557635858767E-2</v>
      </c>
      <c r="C278" s="1">
        <f t="shared" ca="1" si="9"/>
        <v>169.43523791614905</v>
      </c>
    </row>
    <row r="279" spans="1:3" x14ac:dyDescent="0.25">
      <c r="A279">
        <v>277</v>
      </c>
      <c r="B279">
        <f t="shared" ca="1" si="8"/>
        <v>0.46238887004928608</v>
      </c>
      <c r="C279" s="1">
        <f t="shared" ca="1" si="9"/>
        <v>181.33907948441109</v>
      </c>
    </row>
    <row r="280" spans="1:3" x14ac:dyDescent="0.25">
      <c r="A280">
        <v>278</v>
      </c>
      <c r="B280">
        <f t="shared" ca="1" si="8"/>
        <v>0.70094165252768903</v>
      </c>
      <c r="C280" s="1">
        <f t="shared" ca="1" si="9"/>
        <v>185.68977511928585</v>
      </c>
    </row>
    <row r="281" spans="1:3" x14ac:dyDescent="0.25">
      <c r="A281">
        <v>279</v>
      </c>
      <c r="B281">
        <f t="shared" ca="1" si="8"/>
        <v>6.9803454339403159E-2</v>
      </c>
      <c r="C281" s="1">
        <f t="shared" ca="1" si="9"/>
        <v>171.65920489143446</v>
      </c>
    </row>
    <row r="282" spans="1:3" x14ac:dyDescent="0.25">
      <c r="A282">
        <v>280</v>
      </c>
      <c r="B282">
        <f t="shared" ca="1" si="8"/>
        <v>0.13189128368253433</v>
      </c>
      <c r="C282" s="1">
        <f t="shared" ca="1" si="9"/>
        <v>174.17753223356931</v>
      </c>
    </row>
    <row r="283" spans="1:3" x14ac:dyDescent="0.25">
      <c r="A283">
        <v>281</v>
      </c>
      <c r="B283">
        <f t="shared" ca="1" si="8"/>
        <v>0.70122622589890193</v>
      </c>
      <c r="C283" s="1">
        <f t="shared" ca="1" si="9"/>
        <v>185.69551376674994</v>
      </c>
    </row>
    <row r="284" spans="1:3" x14ac:dyDescent="0.25">
      <c r="A284">
        <v>282</v>
      </c>
      <c r="B284">
        <f t="shared" ca="1" si="8"/>
        <v>0.67635195873886944</v>
      </c>
      <c r="C284" s="1">
        <f t="shared" ca="1" si="9"/>
        <v>185.20265215456669</v>
      </c>
    </row>
    <row r="285" spans="1:3" x14ac:dyDescent="0.25">
      <c r="A285">
        <v>283</v>
      </c>
      <c r="B285">
        <f t="shared" ca="1" si="8"/>
        <v>0.62092088956533731</v>
      </c>
      <c r="C285" s="1">
        <f t="shared" ca="1" si="9"/>
        <v>184.15530188509734</v>
      </c>
    </row>
    <row r="286" spans="1:3" x14ac:dyDescent="0.25">
      <c r="A286">
        <v>284</v>
      </c>
      <c r="B286">
        <f t="shared" ca="1" si="8"/>
        <v>3.7472836661520903E-2</v>
      </c>
      <c r="C286" s="1">
        <f t="shared" ca="1" si="9"/>
        <v>169.53442329632483</v>
      </c>
    </row>
    <row r="287" spans="1:3" x14ac:dyDescent="0.25">
      <c r="A287">
        <v>285</v>
      </c>
      <c r="B287">
        <f t="shared" ca="1" si="8"/>
        <v>0.94194079759794902</v>
      </c>
      <c r="C287" s="1">
        <f t="shared" ca="1" si="9"/>
        <v>192.99893648051273</v>
      </c>
    </row>
    <row r="288" spans="1:3" x14ac:dyDescent="0.25">
      <c r="A288">
        <v>286</v>
      </c>
      <c r="B288">
        <f t="shared" ca="1" si="8"/>
        <v>0.25952629444053854</v>
      </c>
      <c r="C288" s="1">
        <f t="shared" ca="1" si="9"/>
        <v>177.48635449710304</v>
      </c>
    </row>
    <row r="289" spans="1:3" x14ac:dyDescent="0.25">
      <c r="A289">
        <v>287</v>
      </c>
      <c r="B289">
        <f t="shared" ca="1" si="8"/>
        <v>0.49932226089806597</v>
      </c>
      <c r="C289" s="1">
        <f t="shared" ca="1" si="9"/>
        <v>181.98810811430977</v>
      </c>
    </row>
    <row r="290" spans="1:3" x14ac:dyDescent="0.25">
      <c r="A290">
        <v>288</v>
      </c>
      <c r="B290">
        <f t="shared" ca="1" si="8"/>
        <v>1.3936181622509425E-2</v>
      </c>
      <c r="C290" s="1">
        <f t="shared" ca="1" si="9"/>
        <v>166.60645268938515</v>
      </c>
    </row>
    <row r="291" spans="1:3" x14ac:dyDescent="0.25">
      <c r="A291">
        <v>289</v>
      </c>
      <c r="B291">
        <f t="shared" ca="1" si="8"/>
        <v>0.17928402617137684</v>
      </c>
      <c r="C291" s="1">
        <f t="shared" ca="1" si="9"/>
        <v>175.57332055896416</v>
      </c>
    </row>
    <row r="292" spans="1:3" x14ac:dyDescent="0.25">
      <c r="A292">
        <v>290</v>
      </c>
      <c r="B292">
        <f t="shared" ca="1" si="8"/>
        <v>0.90110717339861324</v>
      </c>
      <c r="C292" s="1">
        <f t="shared" ca="1" si="9"/>
        <v>191.01520192716461</v>
      </c>
    </row>
    <row r="293" spans="1:3" x14ac:dyDescent="0.25">
      <c r="A293">
        <v>291</v>
      </c>
      <c r="B293">
        <f t="shared" ca="1" si="8"/>
        <v>0.48920758618047333</v>
      </c>
      <c r="C293" s="1">
        <f t="shared" ca="1" si="9"/>
        <v>181.81060890876819</v>
      </c>
    </row>
    <row r="294" spans="1:3" x14ac:dyDescent="0.25">
      <c r="A294">
        <v>292</v>
      </c>
      <c r="B294">
        <f t="shared" ca="1" si="8"/>
        <v>2.8115168374686195E-2</v>
      </c>
      <c r="C294" s="1">
        <f t="shared" ca="1" si="9"/>
        <v>168.63527647895478</v>
      </c>
    </row>
    <row r="295" spans="1:3" x14ac:dyDescent="0.25">
      <c r="A295">
        <v>293</v>
      </c>
      <c r="B295">
        <f t="shared" ca="1" si="8"/>
        <v>8.2379730393955852E-2</v>
      </c>
      <c r="C295" s="1">
        <f t="shared" ca="1" si="9"/>
        <v>172.27531260111436</v>
      </c>
    </row>
    <row r="296" spans="1:3" x14ac:dyDescent="0.25">
      <c r="A296">
        <v>294</v>
      </c>
      <c r="B296">
        <f t="shared" ca="1" si="8"/>
        <v>0.9571719525320842</v>
      </c>
      <c r="C296" s="1">
        <f t="shared" ca="1" si="9"/>
        <v>194.03139634948903</v>
      </c>
    </row>
    <row r="297" spans="1:3" x14ac:dyDescent="0.25">
      <c r="A297">
        <v>295</v>
      </c>
      <c r="B297">
        <f t="shared" ca="1" si="8"/>
        <v>0.40946781563231394</v>
      </c>
      <c r="C297" s="1">
        <f t="shared" ca="1" si="9"/>
        <v>180.3976008492524</v>
      </c>
    </row>
    <row r="298" spans="1:3" x14ac:dyDescent="0.25">
      <c r="A298">
        <v>296</v>
      </c>
      <c r="B298">
        <f t="shared" ca="1" si="8"/>
        <v>0.2847333543837729</v>
      </c>
      <c r="C298" s="1">
        <f t="shared" ca="1" si="9"/>
        <v>178.01814044500836</v>
      </c>
    </row>
    <row r="299" spans="1:3" x14ac:dyDescent="0.25">
      <c r="A299">
        <v>297</v>
      </c>
      <c r="B299">
        <f t="shared" ca="1" si="8"/>
        <v>0.96080790166855645</v>
      </c>
      <c r="C299" s="1">
        <f t="shared" ca="1" si="9"/>
        <v>194.32097485689224</v>
      </c>
    </row>
    <row r="300" spans="1:3" x14ac:dyDescent="0.25">
      <c r="A300">
        <v>298</v>
      </c>
      <c r="B300">
        <f t="shared" ca="1" si="8"/>
        <v>7.2901223759982869E-2</v>
      </c>
      <c r="C300" s="1">
        <f t="shared" ca="1" si="9"/>
        <v>171.81836643957934</v>
      </c>
    </row>
    <row r="301" spans="1:3" x14ac:dyDescent="0.25">
      <c r="A301">
        <v>299</v>
      </c>
      <c r="B301">
        <f t="shared" ca="1" si="8"/>
        <v>0.76418958104241153</v>
      </c>
      <c r="C301" s="1">
        <f t="shared" ca="1" si="9"/>
        <v>187.03891041715249</v>
      </c>
    </row>
    <row r="302" spans="1:3" x14ac:dyDescent="0.25">
      <c r="A302">
        <v>300</v>
      </c>
      <c r="B302">
        <f t="shared" ca="1" si="8"/>
        <v>0.34295293005044925</v>
      </c>
      <c r="C302" s="1">
        <f t="shared" ca="1" si="9"/>
        <v>179.16907870457916</v>
      </c>
    </row>
    <row r="303" spans="1:3" x14ac:dyDescent="0.25">
      <c r="A303">
        <v>301</v>
      </c>
      <c r="B303">
        <f t="shared" ca="1" si="8"/>
        <v>0.44308608289363061</v>
      </c>
      <c r="C303" s="1">
        <f t="shared" ca="1" si="9"/>
        <v>180.99795397571316</v>
      </c>
    </row>
    <row r="304" spans="1:3" x14ac:dyDescent="0.25">
      <c r="A304">
        <v>302</v>
      </c>
      <c r="B304">
        <f t="shared" ca="1" si="8"/>
        <v>0.26480175912018267</v>
      </c>
      <c r="C304" s="1">
        <f t="shared" ca="1" si="9"/>
        <v>177.59972044681822</v>
      </c>
    </row>
    <row r="305" spans="1:3" x14ac:dyDescent="0.25">
      <c r="A305">
        <v>303</v>
      </c>
      <c r="B305">
        <f t="shared" ca="1" si="8"/>
        <v>0.92305002255139035</v>
      </c>
      <c r="C305" s="1">
        <f t="shared" ca="1" si="9"/>
        <v>191.98123343092735</v>
      </c>
    </row>
    <row r="306" spans="1:3" x14ac:dyDescent="0.25">
      <c r="A306">
        <v>304</v>
      </c>
      <c r="B306">
        <f t="shared" ca="1" si="8"/>
        <v>0.32052884377993518</v>
      </c>
      <c r="C306" s="1">
        <f t="shared" ca="1" si="9"/>
        <v>178.73645660219265</v>
      </c>
    </row>
    <row r="307" spans="1:3" x14ac:dyDescent="0.25">
      <c r="A307">
        <v>305</v>
      </c>
      <c r="B307">
        <f t="shared" ca="1" si="8"/>
        <v>0.3059804939739561</v>
      </c>
      <c r="C307" s="1">
        <f t="shared" ca="1" si="9"/>
        <v>178.44906612557236</v>
      </c>
    </row>
    <row r="308" spans="1:3" x14ac:dyDescent="0.25">
      <c r="A308">
        <v>306</v>
      </c>
      <c r="B308">
        <f t="shared" ca="1" si="8"/>
        <v>0.83926903275596465</v>
      </c>
      <c r="C308" s="1">
        <f t="shared" ca="1" si="9"/>
        <v>188.94020681170625</v>
      </c>
    </row>
    <row r="309" spans="1:3" x14ac:dyDescent="0.25">
      <c r="A309">
        <v>307</v>
      </c>
      <c r="B309">
        <f t="shared" ca="1" si="8"/>
        <v>0.54546804492350431</v>
      </c>
      <c r="C309" s="1">
        <f t="shared" ca="1" si="9"/>
        <v>182.7995354769817</v>
      </c>
    </row>
    <row r="310" spans="1:3" x14ac:dyDescent="0.25">
      <c r="A310">
        <v>308</v>
      </c>
      <c r="B310">
        <f t="shared" ca="1" si="8"/>
        <v>0.48532257125148781</v>
      </c>
      <c r="C310" s="1">
        <f t="shared" ca="1" si="9"/>
        <v>181.74240586844439</v>
      </c>
    </row>
    <row r="311" spans="1:3" x14ac:dyDescent="0.25">
      <c r="A311">
        <v>309</v>
      </c>
      <c r="B311">
        <f t="shared" ca="1" si="8"/>
        <v>0.7195033415693548</v>
      </c>
      <c r="C311" s="1">
        <f t="shared" ca="1" si="9"/>
        <v>186.06956709484837</v>
      </c>
    </row>
    <row r="312" spans="1:3" x14ac:dyDescent="0.25">
      <c r="A312">
        <v>310</v>
      </c>
      <c r="B312">
        <f t="shared" ca="1" si="8"/>
        <v>0.34569971155359758</v>
      </c>
      <c r="C312" s="1">
        <f t="shared" ca="1" si="9"/>
        <v>179.2213034026355</v>
      </c>
    </row>
    <row r="313" spans="1:3" x14ac:dyDescent="0.25">
      <c r="A313">
        <v>311</v>
      </c>
      <c r="B313">
        <f t="shared" ca="1" si="8"/>
        <v>0.49641727486413645</v>
      </c>
      <c r="C313" s="1">
        <f t="shared" ca="1" si="9"/>
        <v>181.93713523409494</v>
      </c>
    </row>
    <row r="314" spans="1:3" x14ac:dyDescent="0.25">
      <c r="A314">
        <v>312</v>
      </c>
      <c r="B314">
        <f t="shared" ca="1" si="8"/>
        <v>3.3006091639294577E-2</v>
      </c>
      <c r="C314" s="1">
        <f t="shared" ca="1" si="9"/>
        <v>169.13161348213913</v>
      </c>
    </row>
    <row r="315" spans="1:3" x14ac:dyDescent="0.25">
      <c r="A315">
        <v>313</v>
      </c>
      <c r="B315">
        <f t="shared" ca="1" si="8"/>
        <v>0.25427362258865027</v>
      </c>
      <c r="C315" s="1">
        <f t="shared" ca="1" si="9"/>
        <v>177.37228973766932</v>
      </c>
    </row>
    <row r="316" spans="1:3" x14ac:dyDescent="0.25">
      <c r="A316">
        <v>314</v>
      </c>
      <c r="B316">
        <f t="shared" ca="1" si="8"/>
        <v>0.36131676212534392</v>
      </c>
      <c r="C316" s="1">
        <f t="shared" ca="1" si="9"/>
        <v>179.51541049746376</v>
      </c>
    </row>
    <row r="317" spans="1:3" x14ac:dyDescent="0.25">
      <c r="A317">
        <v>315</v>
      </c>
      <c r="B317">
        <f t="shared" ca="1" si="8"/>
        <v>0.79521487607599883</v>
      </c>
      <c r="C317" s="1">
        <f t="shared" ca="1" si="9"/>
        <v>187.77255096293266</v>
      </c>
    </row>
    <row r="318" spans="1:3" x14ac:dyDescent="0.25">
      <c r="A318">
        <v>316</v>
      </c>
      <c r="B318">
        <f t="shared" ca="1" si="8"/>
        <v>0.53616556772803914</v>
      </c>
      <c r="C318" s="1">
        <f t="shared" ca="1" si="9"/>
        <v>182.63544711680939</v>
      </c>
    </row>
    <row r="319" spans="1:3" x14ac:dyDescent="0.25">
      <c r="A319">
        <v>317</v>
      </c>
      <c r="B319">
        <f t="shared" ca="1" si="8"/>
        <v>0.9715161796367211</v>
      </c>
      <c r="C319" s="1">
        <f t="shared" ca="1" si="9"/>
        <v>195.32491311246864</v>
      </c>
    </row>
    <row r="320" spans="1:3" x14ac:dyDescent="0.25">
      <c r="A320">
        <v>318</v>
      </c>
      <c r="B320">
        <f t="shared" ca="1" si="8"/>
        <v>0.52843924074175441</v>
      </c>
      <c r="C320" s="1">
        <f t="shared" ca="1" si="9"/>
        <v>182.4994296280253</v>
      </c>
    </row>
    <row r="321" spans="1:3" x14ac:dyDescent="0.25">
      <c r="A321">
        <v>319</v>
      </c>
      <c r="B321">
        <f t="shared" ca="1" si="8"/>
        <v>0.4850102463814131</v>
      </c>
      <c r="C321" s="1">
        <f t="shared" ca="1" si="9"/>
        <v>181.73692190055871</v>
      </c>
    </row>
    <row r="322" spans="1:3" x14ac:dyDescent="0.25">
      <c r="A322">
        <v>320</v>
      </c>
      <c r="B322">
        <f t="shared" ca="1" si="8"/>
        <v>0.31756491816692201</v>
      </c>
      <c r="C322" s="1">
        <f t="shared" ca="1" si="9"/>
        <v>178.67836684339403</v>
      </c>
    </row>
    <row r="323" spans="1:3" x14ac:dyDescent="0.25">
      <c r="A323">
        <v>321</v>
      </c>
      <c r="B323">
        <f t="shared" ca="1" si="8"/>
        <v>8.3054754906554673E-2</v>
      </c>
      <c r="C323" s="1">
        <f t="shared" ca="1" si="9"/>
        <v>172.30630568166382</v>
      </c>
    </row>
    <row r="324" spans="1:3" x14ac:dyDescent="0.25">
      <c r="A324">
        <v>322</v>
      </c>
      <c r="B324">
        <f t="shared" ref="B324:B387" ca="1" si="10">RAND()</f>
        <v>0.15051283555121675</v>
      </c>
      <c r="C324" s="1">
        <f t="shared" ref="C324:C387" ca="1" si="11">_xlfn.NORM.INV(B324,$E$1,$E$2)</f>
        <v>174.76034534795346</v>
      </c>
    </row>
    <row r="325" spans="1:3" x14ac:dyDescent="0.25">
      <c r="A325">
        <v>323</v>
      </c>
      <c r="B325">
        <f t="shared" ca="1" si="10"/>
        <v>0.19680383925550837</v>
      </c>
      <c r="C325" s="1">
        <f t="shared" ca="1" si="11"/>
        <v>176.02834831248447</v>
      </c>
    </row>
    <row r="326" spans="1:3" x14ac:dyDescent="0.25">
      <c r="A326">
        <v>324</v>
      </c>
      <c r="B326">
        <f t="shared" ca="1" si="10"/>
        <v>0.53560485712407446</v>
      </c>
      <c r="C326" s="1">
        <f t="shared" ca="1" si="11"/>
        <v>182.62556867356233</v>
      </c>
    </row>
    <row r="327" spans="1:3" x14ac:dyDescent="0.25">
      <c r="A327">
        <v>325</v>
      </c>
      <c r="B327">
        <f t="shared" ca="1" si="10"/>
        <v>1.9841422098204387E-2</v>
      </c>
      <c r="C327" s="1">
        <f t="shared" ca="1" si="11"/>
        <v>167.60075390136467</v>
      </c>
    </row>
    <row r="328" spans="1:3" x14ac:dyDescent="0.25">
      <c r="A328">
        <v>326</v>
      </c>
      <c r="B328">
        <f t="shared" ca="1" si="10"/>
        <v>0.44653549129631109</v>
      </c>
      <c r="C328" s="1">
        <f t="shared" ca="1" si="11"/>
        <v>181.05906456054649</v>
      </c>
    </row>
    <row r="329" spans="1:3" x14ac:dyDescent="0.25">
      <c r="A329">
        <v>327</v>
      </c>
      <c r="B329">
        <f t="shared" ca="1" si="10"/>
        <v>0.99808155983940072</v>
      </c>
      <c r="C329" s="1">
        <f t="shared" ca="1" si="11"/>
        <v>202.23889168354654</v>
      </c>
    </row>
    <row r="330" spans="1:3" x14ac:dyDescent="0.25">
      <c r="A330">
        <v>328</v>
      </c>
      <c r="B330">
        <f t="shared" ca="1" si="10"/>
        <v>0.48974560293008707</v>
      </c>
      <c r="C330" s="1">
        <f t="shared" ca="1" si="11"/>
        <v>181.82005245112254</v>
      </c>
    </row>
    <row r="331" spans="1:3" x14ac:dyDescent="0.25">
      <c r="A331">
        <v>329</v>
      </c>
      <c r="B331">
        <f t="shared" ca="1" si="10"/>
        <v>0.76226478832832778</v>
      </c>
      <c r="C331" s="1">
        <f t="shared" ca="1" si="11"/>
        <v>186.99524678745308</v>
      </c>
    </row>
    <row r="332" spans="1:3" x14ac:dyDescent="0.25">
      <c r="A332">
        <v>330</v>
      </c>
      <c r="B332">
        <f t="shared" ca="1" si="10"/>
        <v>0.83439419569234685</v>
      </c>
      <c r="C332" s="1">
        <f t="shared" ca="1" si="11"/>
        <v>188.80173413125837</v>
      </c>
    </row>
    <row r="333" spans="1:3" x14ac:dyDescent="0.25">
      <c r="A333">
        <v>331</v>
      </c>
      <c r="B333">
        <f t="shared" ca="1" si="10"/>
        <v>1.5682364645002278E-2</v>
      </c>
      <c r="C333" s="1">
        <f t="shared" ca="1" si="11"/>
        <v>166.93309908770178</v>
      </c>
    </row>
    <row r="334" spans="1:3" x14ac:dyDescent="0.25">
      <c r="A334">
        <v>332</v>
      </c>
      <c r="B334">
        <f t="shared" ca="1" si="10"/>
        <v>0.64293187987992562</v>
      </c>
      <c r="C334" s="1">
        <f t="shared" ca="1" si="11"/>
        <v>184.5641468100232</v>
      </c>
    </row>
    <row r="335" spans="1:3" x14ac:dyDescent="0.25">
      <c r="A335">
        <v>333</v>
      </c>
      <c r="B335">
        <f t="shared" ca="1" si="10"/>
        <v>0.73190940073592547</v>
      </c>
      <c r="C335" s="1">
        <f t="shared" ca="1" si="11"/>
        <v>186.33018622539711</v>
      </c>
    </row>
    <row r="336" spans="1:3" x14ac:dyDescent="0.25">
      <c r="A336">
        <v>334</v>
      </c>
      <c r="B336">
        <f t="shared" ca="1" si="10"/>
        <v>0.56184342739398918</v>
      </c>
      <c r="C336" s="1">
        <f t="shared" ca="1" si="11"/>
        <v>183.08951239884672</v>
      </c>
    </row>
    <row r="337" spans="1:3" x14ac:dyDescent="0.25">
      <c r="A337">
        <v>335</v>
      </c>
      <c r="B337">
        <f t="shared" ca="1" si="10"/>
        <v>0.44575734672662137</v>
      </c>
      <c r="C337" s="1">
        <f t="shared" ca="1" si="11"/>
        <v>181.04528518488533</v>
      </c>
    </row>
    <row r="338" spans="1:3" x14ac:dyDescent="0.25">
      <c r="A338">
        <v>336</v>
      </c>
      <c r="B338">
        <f t="shared" ca="1" si="10"/>
        <v>0.71671044862482902</v>
      </c>
      <c r="C338" s="1">
        <f t="shared" ca="1" si="11"/>
        <v>186.01167812777061</v>
      </c>
    </row>
    <row r="339" spans="1:3" x14ac:dyDescent="0.25">
      <c r="A339">
        <v>337</v>
      </c>
      <c r="B339">
        <f t="shared" ca="1" si="10"/>
        <v>0.9516247506613027</v>
      </c>
      <c r="C339" s="1">
        <f t="shared" ca="1" si="11"/>
        <v>193.62570879620944</v>
      </c>
    </row>
    <row r="340" spans="1:3" x14ac:dyDescent="0.25">
      <c r="A340">
        <v>338</v>
      </c>
      <c r="B340">
        <f t="shared" ca="1" si="10"/>
        <v>0.51678028744835758</v>
      </c>
      <c r="C340" s="1">
        <f t="shared" ca="1" si="11"/>
        <v>182.29452047362304</v>
      </c>
    </row>
    <row r="341" spans="1:3" x14ac:dyDescent="0.25">
      <c r="A341">
        <v>339</v>
      </c>
      <c r="B341">
        <f t="shared" ca="1" si="10"/>
        <v>0.72977729416990611</v>
      </c>
      <c r="C341" s="1">
        <f t="shared" ca="1" si="11"/>
        <v>186.28497706927536</v>
      </c>
    </row>
    <row r="342" spans="1:3" x14ac:dyDescent="0.25">
      <c r="A342">
        <v>340</v>
      </c>
      <c r="B342">
        <f t="shared" ca="1" si="10"/>
        <v>2.3041444424866886E-2</v>
      </c>
      <c r="C342" s="1">
        <f t="shared" ca="1" si="11"/>
        <v>168.03756689502012</v>
      </c>
    </row>
    <row r="343" spans="1:3" x14ac:dyDescent="0.25">
      <c r="A343">
        <v>341</v>
      </c>
      <c r="B343">
        <f t="shared" ca="1" si="10"/>
        <v>0.37642780126833297</v>
      </c>
      <c r="C343" s="1">
        <f t="shared" ca="1" si="11"/>
        <v>179.79586613700644</v>
      </c>
    </row>
    <row r="344" spans="1:3" x14ac:dyDescent="0.25">
      <c r="A344">
        <v>342</v>
      </c>
      <c r="B344">
        <f t="shared" ca="1" si="10"/>
        <v>0.6914204290315481</v>
      </c>
      <c r="C344" s="1">
        <f t="shared" ca="1" si="11"/>
        <v>185.49916431158024</v>
      </c>
    </row>
    <row r="345" spans="1:3" x14ac:dyDescent="0.25">
      <c r="A345">
        <v>343</v>
      </c>
      <c r="B345">
        <f t="shared" ca="1" si="10"/>
        <v>0.28844057161947256</v>
      </c>
      <c r="C345" s="1">
        <f t="shared" ca="1" si="11"/>
        <v>178.0943768146594</v>
      </c>
    </row>
    <row r="346" spans="1:3" x14ac:dyDescent="0.25">
      <c r="A346">
        <v>344</v>
      </c>
      <c r="B346">
        <f t="shared" ca="1" si="10"/>
        <v>0.66626733333194132</v>
      </c>
      <c r="C346" s="1">
        <f t="shared" ca="1" si="11"/>
        <v>185.00740497112008</v>
      </c>
    </row>
    <row r="347" spans="1:3" x14ac:dyDescent="0.25">
      <c r="A347">
        <v>345</v>
      </c>
      <c r="B347">
        <f t="shared" ca="1" si="10"/>
        <v>0.96706574668907197</v>
      </c>
      <c r="C347" s="1">
        <f t="shared" ca="1" si="11"/>
        <v>194.87522221094727</v>
      </c>
    </row>
    <row r="348" spans="1:3" x14ac:dyDescent="0.25">
      <c r="A348">
        <v>346</v>
      </c>
      <c r="B348">
        <f t="shared" ca="1" si="10"/>
        <v>0.6833113148485821</v>
      </c>
      <c r="C348" s="1">
        <f t="shared" ca="1" si="11"/>
        <v>185.33885010233541</v>
      </c>
    </row>
    <row r="349" spans="1:3" x14ac:dyDescent="0.25">
      <c r="A349">
        <v>347</v>
      </c>
      <c r="B349">
        <f t="shared" ca="1" si="10"/>
        <v>0.334567936650354</v>
      </c>
      <c r="C349" s="1">
        <f t="shared" ca="1" si="11"/>
        <v>179.00866009171369</v>
      </c>
    </row>
    <row r="350" spans="1:3" x14ac:dyDescent="0.25">
      <c r="A350">
        <v>348</v>
      </c>
      <c r="B350">
        <f t="shared" ca="1" si="10"/>
        <v>0.38696295758761412</v>
      </c>
      <c r="C350" s="1">
        <f t="shared" ca="1" si="11"/>
        <v>179.98929581377527</v>
      </c>
    </row>
    <row r="351" spans="1:3" x14ac:dyDescent="0.25">
      <c r="A351">
        <v>349</v>
      </c>
      <c r="B351">
        <f t="shared" ca="1" si="10"/>
        <v>0.93769346191587732</v>
      </c>
      <c r="C351" s="1">
        <f t="shared" ca="1" si="11"/>
        <v>192.74986858826864</v>
      </c>
    </row>
    <row r="352" spans="1:3" x14ac:dyDescent="0.25">
      <c r="A352">
        <v>350</v>
      </c>
      <c r="B352">
        <f t="shared" ca="1" si="10"/>
        <v>0.19717791708916343</v>
      </c>
      <c r="C352" s="1">
        <f t="shared" ca="1" si="11"/>
        <v>176.03778746574011</v>
      </c>
    </row>
    <row r="353" spans="1:3" x14ac:dyDescent="0.25">
      <c r="A353">
        <v>351</v>
      </c>
      <c r="B353">
        <f t="shared" ca="1" si="10"/>
        <v>0.97057516225816143</v>
      </c>
      <c r="C353" s="1">
        <f t="shared" ca="1" si="11"/>
        <v>195.22520276869446</v>
      </c>
    </row>
    <row r="354" spans="1:3" x14ac:dyDescent="0.25">
      <c r="A354">
        <v>352</v>
      </c>
      <c r="B354">
        <f t="shared" ca="1" si="10"/>
        <v>0.67330360499153119</v>
      </c>
      <c r="C354" s="1">
        <f t="shared" ca="1" si="11"/>
        <v>185.14337715265023</v>
      </c>
    </row>
    <row r="355" spans="1:3" x14ac:dyDescent="0.25">
      <c r="A355">
        <v>353</v>
      </c>
      <c r="B355">
        <f t="shared" ca="1" si="10"/>
        <v>0.89599252824420905</v>
      </c>
      <c r="C355" s="1">
        <f t="shared" ca="1" si="11"/>
        <v>190.81329823454175</v>
      </c>
    </row>
    <row r="356" spans="1:3" x14ac:dyDescent="0.25">
      <c r="A356">
        <v>354</v>
      </c>
      <c r="B356">
        <f t="shared" ca="1" si="10"/>
        <v>0.73940414275485677</v>
      </c>
      <c r="C356" s="1">
        <f t="shared" ca="1" si="11"/>
        <v>186.4905664588031</v>
      </c>
    </row>
    <row r="357" spans="1:3" x14ac:dyDescent="0.25">
      <c r="A357">
        <v>355</v>
      </c>
      <c r="B357">
        <f t="shared" ca="1" si="10"/>
        <v>0.33181551346006111</v>
      </c>
      <c r="C357" s="1">
        <f t="shared" ca="1" si="11"/>
        <v>178.95566154528078</v>
      </c>
    </row>
    <row r="358" spans="1:3" x14ac:dyDescent="0.25">
      <c r="A358">
        <v>356</v>
      </c>
      <c r="B358">
        <f t="shared" ca="1" si="10"/>
        <v>0.73875996070477046</v>
      </c>
      <c r="C358" s="1">
        <f t="shared" ca="1" si="11"/>
        <v>186.47668982058525</v>
      </c>
    </row>
    <row r="359" spans="1:3" x14ac:dyDescent="0.25">
      <c r="A359">
        <v>357</v>
      </c>
      <c r="B359">
        <f t="shared" ca="1" si="10"/>
        <v>0.39783857810970824</v>
      </c>
      <c r="C359" s="1">
        <f t="shared" ca="1" si="11"/>
        <v>180.18738027552823</v>
      </c>
    </row>
    <row r="360" spans="1:3" x14ac:dyDescent="0.25">
      <c r="A360">
        <v>358</v>
      </c>
      <c r="B360">
        <f t="shared" ca="1" si="10"/>
        <v>0.43175166131241371</v>
      </c>
      <c r="C360" s="1">
        <f t="shared" ca="1" si="11"/>
        <v>180.79658581806808</v>
      </c>
    </row>
    <row r="361" spans="1:3" x14ac:dyDescent="0.25">
      <c r="A361">
        <v>359</v>
      </c>
      <c r="B361">
        <f t="shared" ca="1" si="10"/>
        <v>0.45021329131353427</v>
      </c>
      <c r="C361" s="1">
        <f t="shared" ca="1" si="11"/>
        <v>181.12414260414147</v>
      </c>
    </row>
    <row r="362" spans="1:3" x14ac:dyDescent="0.25">
      <c r="A362">
        <v>360</v>
      </c>
      <c r="B362">
        <f t="shared" ca="1" si="10"/>
        <v>0.2739197787540113</v>
      </c>
      <c r="C362" s="1">
        <f t="shared" ca="1" si="11"/>
        <v>177.79299549350716</v>
      </c>
    </row>
    <row r="363" spans="1:3" x14ac:dyDescent="0.25">
      <c r="A363">
        <v>361</v>
      </c>
      <c r="B363">
        <f t="shared" ca="1" si="10"/>
        <v>0.52313696117358421</v>
      </c>
      <c r="C363" s="1">
        <f t="shared" ca="1" si="11"/>
        <v>182.40619817653265</v>
      </c>
    </row>
    <row r="364" spans="1:3" x14ac:dyDescent="0.25">
      <c r="A364">
        <v>362</v>
      </c>
      <c r="B364">
        <f t="shared" ca="1" si="10"/>
        <v>0.41372539281074172</v>
      </c>
      <c r="C364" s="1">
        <f t="shared" ca="1" si="11"/>
        <v>180.47419472394463</v>
      </c>
    </row>
    <row r="365" spans="1:3" x14ac:dyDescent="0.25">
      <c r="A365">
        <v>363</v>
      </c>
      <c r="B365">
        <f t="shared" ca="1" si="10"/>
        <v>0.27148441830000558</v>
      </c>
      <c r="C365" s="1">
        <f t="shared" ca="1" si="11"/>
        <v>177.74169220474352</v>
      </c>
    </row>
    <row r="366" spans="1:3" x14ac:dyDescent="0.25">
      <c r="A366">
        <v>364</v>
      </c>
      <c r="B366">
        <f t="shared" ca="1" si="10"/>
        <v>0.96273037334163802</v>
      </c>
      <c r="C366" s="1">
        <f t="shared" ca="1" si="11"/>
        <v>194.48302376475075</v>
      </c>
    </row>
    <row r="367" spans="1:3" x14ac:dyDescent="0.25">
      <c r="A367">
        <v>365</v>
      </c>
      <c r="B367">
        <f t="shared" ca="1" si="10"/>
        <v>0.94790579491743687</v>
      </c>
      <c r="C367" s="1">
        <f t="shared" ca="1" si="11"/>
        <v>193.37415081448879</v>
      </c>
    </row>
    <row r="368" spans="1:3" x14ac:dyDescent="0.25">
      <c r="A368">
        <v>366</v>
      </c>
      <c r="B368">
        <f t="shared" ca="1" si="10"/>
        <v>4.0393779592925338E-2</v>
      </c>
      <c r="C368" s="1">
        <f t="shared" ca="1" si="11"/>
        <v>169.77705753472921</v>
      </c>
    </row>
    <row r="369" spans="1:3" x14ac:dyDescent="0.25">
      <c r="A369">
        <v>367</v>
      </c>
      <c r="B369">
        <f t="shared" ca="1" si="10"/>
        <v>0.40557719178804952</v>
      </c>
      <c r="C369" s="1">
        <f t="shared" ca="1" si="11"/>
        <v>180.327440540292</v>
      </c>
    </row>
    <row r="370" spans="1:3" x14ac:dyDescent="0.25">
      <c r="A370">
        <v>368</v>
      </c>
      <c r="B370">
        <f t="shared" ca="1" si="10"/>
        <v>0.79007324594508288</v>
      </c>
      <c r="C370" s="1">
        <f t="shared" ca="1" si="11"/>
        <v>187.64672795150321</v>
      </c>
    </row>
    <row r="371" spans="1:3" x14ac:dyDescent="0.25">
      <c r="A371">
        <v>369</v>
      </c>
      <c r="B371">
        <f t="shared" ca="1" si="10"/>
        <v>0.40448134721122853</v>
      </c>
      <c r="C371" s="1">
        <f t="shared" ca="1" si="11"/>
        <v>180.3076489204602</v>
      </c>
    </row>
    <row r="372" spans="1:3" x14ac:dyDescent="0.25">
      <c r="A372">
        <v>370</v>
      </c>
      <c r="B372">
        <f t="shared" ca="1" si="10"/>
        <v>0.63073074799800788</v>
      </c>
      <c r="C372" s="1">
        <f t="shared" ca="1" si="11"/>
        <v>184.33652560255121</v>
      </c>
    </row>
    <row r="373" spans="1:3" x14ac:dyDescent="0.25">
      <c r="A373">
        <v>371</v>
      </c>
      <c r="B373">
        <f t="shared" ca="1" si="10"/>
        <v>0.49383855843287849</v>
      </c>
      <c r="C373" s="1">
        <f t="shared" ca="1" si="11"/>
        <v>181.89188459615659</v>
      </c>
    </row>
    <row r="374" spans="1:3" x14ac:dyDescent="0.25">
      <c r="A374">
        <v>372</v>
      </c>
      <c r="B374">
        <f t="shared" ca="1" si="10"/>
        <v>0.34791674226875391</v>
      </c>
      <c r="C374" s="1">
        <f t="shared" ca="1" si="11"/>
        <v>179.26334327619836</v>
      </c>
    </row>
    <row r="375" spans="1:3" x14ac:dyDescent="0.25">
      <c r="A375">
        <v>373</v>
      </c>
      <c r="B375">
        <f t="shared" ca="1" si="10"/>
        <v>9.7351421180059794E-2</v>
      </c>
      <c r="C375" s="1">
        <f t="shared" ca="1" si="11"/>
        <v>172.92245759303336</v>
      </c>
    </row>
    <row r="376" spans="1:3" x14ac:dyDescent="0.25">
      <c r="A376">
        <v>374</v>
      </c>
      <c r="B376">
        <f t="shared" ca="1" si="10"/>
        <v>5.2077643679335428E-2</v>
      </c>
      <c r="C376" s="1">
        <f t="shared" ca="1" si="11"/>
        <v>170.62476111065692</v>
      </c>
    </row>
    <row r="377" spans="1:3" x14ac:dyDescent="0.25">
      <c r="A377">
        <v>375</v>
      </c>
      <c r="B377">
        <f t="shared" ca="1" si="10"/>
        <v>0.9789399582154128</v>
      </c>
      <c r="C377" s="1">
        <f t="shared" ca="1" si="11"/>
        <v>196.22632216257682</v>
      </c>
    </row>
    <row r="378" spans="1:3" x14ac:dyDescent="0.25">
      <c r="A378">
        <v>376</v>
      </c>
      <c r="B378">
        <f t="shared" ca="1" si="10"/>
        <v>0.95847576320886563</v>
      </c>
      <c r="C378" s="1">
        <f t="shared" ca="1" si="11"/>
        <v>194.13285913863092</v>
      </c>
    </row>
    <row r="379" spans="1:3" x14ac:dyDescent="0.25">
      <c r="A379">
        <v>377</v>
      </c>
      <c r="B379">
        <f t="shared" ca="1" si="10"/>
        <v>0.66019405236397599</v>
      </c>
      <c r="C379" s="1">
        <f t="shared" ca="1" si="11"/>
        <v>184.89094953897873</v>
      </c>
    </row>
    <row r="380" spans="1:3" x14ac:dyDescent="0.25">
      <c r="A380">
        <v>378</v>
      </c>
      <c r="B380">
        <f t="shared" ca="1" si="10"/>
        <v>0.39934082816760974</v>
      </c>
      <c r="C380" s="1">
        <f t="shared" ca="1" si="11"/>
        <v>180.21462439527633</v>
      </c>
    </row>
    <row r="381" spans="1:3" x14ac:dyDescent="0.25">
      <c r="A381">
        <v>379</v>
      </c>
      <c r="B381">
        <f t="shared" ca="1" si="10"/>
        <v>0.27794362585918508</v>
      </c>
      <c r="C381" s="1">
        <f t="shared" ca="1" si="11"/>
        <v>177.87727107752249</v>
      </c>
    </row>
    <row r="382" spans="1:3" x14ac:dyDescent="0.25">
      <c r="A382">
        <v>380</v>
      </c>
      <c r="B382">
        <f t="shared" ca="1" si="10"/>
        <v>0.39501307032374233</v>
      </c>
      <c r="C382" s="1">
        <f t="shared" ca="1" si="11"/>
        <v>180.13606332195693</v>
      </c>
    </row>
    <row r="383" spans="1:3" x14ac:dyDescent="0.25">
      <c r="A383">
        <v>381</v>
      </c>
      <c r="B383">
        <f t="shared" ca="1" si="10"/>
        <v>0.48854294385557639</v>
      </c>
      <c r="C383" s="1">
        <f t="shared" ca="1" si="11"/>
        <v>181.79894229240222</v>
      </c>
    </row>
    <row r="384" spans="1:3" x14ac:dyDescent="0.25">
      <c r="A384">
        <v>382</v>
      </c>
      <c r="B384">
        <f t="shared" ca="1" si="10"/>
        <v>0.6432041637478253</v>
      </c>
      <c r="C384" s="1">
        <f t="shared" ca="1" si="11"/>
        <v>184.56925662213459</v>
      </c>
    </row>
    <row r="385" spans="1:3" x14ac:dyDescent="0.25">
      <c r="A385">
        <v>383</v>
      </c>
      <c r="B385">
        <f t="shared" ca="1" si="10"/>
        <v>0.26217173610997069</v>
      </c>
      <c r="C385" s="1">
        <f t="shared" ca="1" si="11"/>
        <v>177.54334925521627</v>
      </c>
    </row>
    <row r="386" spans="1:3" x14ac:dyDescent="0.25">
      <c r="A386">
        <v>384</v>
      </c>
      <c r="B386">
        <f t="shared" ca="1" si="10"/>
        <v>0.71372101844384839</v>
      </c>
      <c r="C386" s="1">
        <f t="shared" ca="1" si="11"/>
        <v>185.9500178896009</v>
      </c>
    </row>
    <row r="387" spans="1:3" x14ac:dyDescent="0.25">
      <c r="A387">
        <v>385</v>
      </c>
      <c r="B387">
        <f t="shared" ca="1" si="10"/>
        <v>0.94801319962953456</v>
      </c>
      <c r="C387" s="1">
        <f t="shared" ca="1" si="11"/>
        <v>193.38121213763159</v>
      </c>
    </row>
    <row r="388" spans="1:3" x14ac:dyDescent="0.25">
      <c r="A388">
        <v>386</v>
      </c>
      <c r="B388">
        <f t="shared" ref="B388:B451" ca="1" si="12">RAND()</f>
        <v>0.7863926025086404</v>
      </c>
      <c r="C388" s="1">
        <f t="shared" ref="C388:C451" ca="1" si="13">_xlfn.NORM.INV(B388,$E$1,$E$2)</f>
        <v>187.55776717128236</v>
      </c>
    </row>
    <row r="389" spans="1:3" x14ac:dyDescent="0.25">
      <c r="A389">
        <v>387</v>
      </c>
      <c r="B389">
        <f t="shared" ca="1" si="12"/>
        <v>0.93637884322381071</v>
      </c>
      <c r="C389" s="1">
        <f t="shared" ca="1" si="13"/>
        <v>192.67547106574159</v>
      </c>
    </row>
    <row r="390" spans="1:3" x14ac:dyDescent="0.25">
      <c r="A390">
        <v>388</v>
      </c>
      <c r="B390">
        <f t="shared" ca="1" si="12"/>
        <v>0.29661605730208906</v>
      </c>
      <c r="C390" s="1">
        <f t="shared" ca="1" si="13"/>
        <v>178.26089288752598</v>
      </c>
    </row>
    <row r="391" spans="1:3" x14ac:dyDescent="0.25">
      <c r="A391">
        <v>389</v>
      </c>
      <c r="B391">
        <f t="shared" ca="1" si="12"/>
        <v>0.14802443206879645</v>
      </c>
      <c r="C391" s="1">
        <f t="shared" ca="1" si="13"/>
        <v>174.68539217954401</v>
      </c>
    </row>
    <row r="392" spans="1:3" x14ac:dyDescent="0.25">
      <c r="A392">
        <v>390</v>
      </c>
      <c r="B392">
        <f t="shared" ca="1" si="12"/>
        <v>0.32540324840228962</v>
      </c>
      <c r="C392" s="1">
        <f t="shared" ca="1" si="13"/>
        <v>178.83150547991411</v>
      </c>
    </row>
    <row r="393" spans="1:3" x14ac:dyDescent="0.25">
      <c r="A393">
        <v>391</v>
      </c>
      <c r="B393">
        <f t="shared" ca="1" si="12"/>
        <v>0.4157416885388554</v>
      </c>
      <c r="C393" s="1">
        <f t="shared" ca="1" si="13"/>
        <v>180.51040370930693</v>
      </c>
    </row>
    <row r="394" spans="1:3" x14ac:dyDescent="0.25">
      <c r="A394">
        <v>392</v>
      </c>
      <c r="B394">
        <f t="shared" ca="1" si="12"/>
        <v>0.47430262656534883</v>
      </c>
      <c r="C394" s="1">
        <f t="shared" ca="1" si="13"/>
        <v>181.54879140173762</v>
      </c>
    </row>
    <row r="395" spans="1:3" x14ac:dyDescent="0.25">
      <c r="A395">
        <v>393</v>
      </c>
      <c r="B395">
        <f t="shared" ca="1" si="12"/>
        <v>0.80246815767315394</v>
      </c>
      <c r="C395" s="1">
        <f t="shared" ca="1" si="13"/>
        <v>187.95329186412076</v>
      </c>
    </row>
    <row r="396" spans="1:3" x14ac:dyDescent="0.25">
      <c r="A396">
        <v>394</v>
      </c>
      <c r="B396">
        <f t="shared" ca="1" si="12"/>
        <v>0.27368647282063741</v>
      </c>
      <c r="C396" s="1">
        <f t="shared" ca="1" si="13"/>
        <v>177.78809049131141</v>
      </c>
    </row>
    <row r="397" spans="1:3" x14ac:dyDescent="0.25">
      <c r="A397">
        <v>395</v>
      </c>
      <c r="B397">
        <f t="shared" ca="1" si="12"/>
        <v>0.13928807259173803</v>
      </c>
      <c r="C397" s="1">
        <f t="shared" ca="1" si="13"/>
        <v>174.41533580552834</v>
      </c>
    </row>
    <row r="398" spans="1:3" x14ac:dyDescent="0.25">
      <c r="A398">
        <v>396</v>
      </c>
      <c r="B398">
        <f t="shared" ca="1" si="12"/>
        <v>0.67225511000045324</v>
      </c>
      <c r="C398" s="1">
        <f t="shared" ca="1" si="13"/>
        <v>185.12304144715819</v>
      </c>
    </row>
    <row r="399" spans="1:3" x14ac:dyDescent="0.25">
      <c r="A399">
        <v>397</v>
      </c>
      <c r="B399">
        <f t="shared" ca="1" si="12"/>
        <v>0.52060896465244721</v>
      </c>
      <c r="C399" s="1">
        <f t="shared" ca="1" si="13"/>
        <v>182.36177408164608</v>
      </c>
    </row>
    <row r="400" spans="1:3" x14ac:dyDescent="0.25">
      <c r="A400">
        <v>398</v>
      </c>
      <c r="B400">
        <f t="shared" ca="1" si="12"/>
        <v>0.1069509531172198</v>
      </c>
      <c r="C400" s="1">
        <f t="shared" ca="1" si="13"/>
        <v>173.2996472075389</v>
      </c>
    </row>
    <row r="401" spans="1:3" x14ac:dyDescent="0.25">
      <c r="A401">
        <v>399</v>
      </c>
      <c r="B401">
        <f t="shared" ca="1" si="12"/>
        <v>0.71964443832094127</v>
      </c>
      <c r="C401" s="1">
        <f t="shared" ca="1" si="13"/>
        <v>186.07249900650794</v>
      </c>
    </row>
    <row r="402" spans="1:3" x14ac:dyDescent="0.25">
      <c r="A402">
        <v>400</v>
      </c>
      <c r="B402">
        <f t="shared" ca="1" si="12"/>
        <v>0.99334001106570902</v>
      </c>
      <c r="C402" s="1">
        <f t="shared" ca="1" si="13"/>
        <v>199.3256830309943</v>
      </c>
    </row>
    <row r="403" spans="1:3" x14ac:dyDescent="0.25">
      <c r="A403">
        <v>401</v>
      </c>
      <c r="B403">
        <f t="shared" ca="1" si="12"/>
        <v>0.83397856700029327</v>
      </c>
      <c r="C403" s="1">
        <f t="shared" ca="1" si="13"/>
        <v>188.79005092328805</v>
      </c>
    </row>
    <row r="404" spans="1:3" x14ac:dyDescent="0.25">
      <c r="A404">
        <v>402</v>
      </c>
      <c r="B404">
        <f t="shared" ca="1" si="12"/>
        <v>0.84440579271605998</v>
      </c>
      <c r="C404" s="1">
        <f t="shared" ca="1" si="13"/>
        <v>189.08912069015309</v>
      </c>
    </row>
    <row r="405" spans="1:3" x14ac:dyDescent="0.25">
      <c r="A405">
        <v>403</v>
      </c>
      <c r="B405">
        <f t="shared" ca="1" si="12"/>
        <v>0.83679300238149934</v>
      </c>
      <c r="C405" s="1">
        <f t="shared" ca="1" si="13"/>
        <v>188.86953773543209</v>
      </c>
    </row>
    <row r="406" spans="1:3" x14ac:dyDescent="0.25">
      <c r="A406">
        <v>404</v>
      </c>
      <c r="B406">
        <f t="shared" ca="1" si="12"/>
        <v>0.84112235907405164</v>
      </c>
      <c r="C406" s="1">
        <f t="shared" ca="1" si="13"/>
        <v>188.9935694937376</v>
      </c>
    </row>
    <row r="407" spans="1:3" x14ac:dyDescent="0.25">
      <c r="A407">
        <v>405</v>
      </c>
      <c r="B407">
        <f t="shared" ca="1" si="12"/>
        <v>0.48402516989762201</v>
      </c>
      <c r="C407" s="1">
        <f t="shared" ca="1" si="13"/>
        <v>181.71962432470744</v>
      </c>
    </row>
    <row r="408" spans="1:3" x14ac:dyDescent="0.25">
      <c r="A408">
        <v>406</v>
      </c>
      <c r="B408">
        <f t="shared" ca="1" si="12"/>
        <v>0.37238800227678004</v>
      </c>
      <c r="C408" s="1">
        <f t="shared" ca="1" si="13"/>
        <v>179.7212532133511</v>
      </c>
    </row>
    <row r="409" spans="1:3" x14ac:dyDescent="0.25">
      <c r="A409">
        <v>407</v>
      </c>
      <c r="B409">
        <f t="shared" ca="1" si="12"/>
        <v>0.86304923361465258</v>
      </c>
      <c r="C409" s="1">
        <f t="shared" ca="1" si="13"/>
        <v>189.65885307501756</v>
      </c>
    </row>
    <row r="410" spans="1:3" x14ac:dyDescent="0.25">
      <c r="A410">
        <v>408</v>
      </c>
      <c r="B410">
        <f t="shared" ca="1" si="12"/>
        <v>0.56370124488432971</v>
      </c>
      <c r="C410" s="1">
        <f t="shared" ca="1" si="13"/>
        <v>183.12251988392765</v>
      </c>
    </row>
    <row r="411" spans="1:3" x14ac:dyDescent="0.25">
      <c r="A411">
        <v>409</v>
      </c>
      <c r="B411">
        <f t="shared" ca="1" si="12"/>
        <v>0.86825492454453501</v>
      </c>
      <c r="C411" s="1">
        <f t="shared" ca="1" si="13"/>
        <v>189.8272595645976</v>
      </c>
    </row>
    <row r="412" spans="1:3" x14ac:dyDescent="0.25">
      <c r="A412">
        <v>410</v>
      </c>
      <c r="B412">
        <f t="shared" ca="1" si="12"/>
        <v>0.41383306227620054</v>
      </c>
      <c r="C412" s="1">
        <f t="shared" ca="1" si="13"/>
        <v>180.47612929429562</v>
      </c>
    </row>
    <row r="413" spans="1:3" x14ac:dyDescent="0.25">
      <c r="A413">
        <v>411</v>
      </c>
      <c r="B413">
        <f t="shared" ca="1" si="12"/>
        <v>0.5658764518696201</v>
      </c>
      <c r="C413" s="1">
        <f t="shared" ca="1" si="13"/>
        <v>183.16119816603788</v>
      </c>
    </row>
    <row r="414" spans="1:3" x14ac:dyDescent="0.25">
      <c r="A414">
        <v>412</v>
      </c>
      <c r="B414">
        <f t="shared" ca="1" si="12"/>
        <v>5.2239867868118739E-2</v>
      </c>
      <c r="C414" s="1">
        <f t="shared" ca="1" si="13"/>
        <v>170.63540733176271</v>
      </c>
    </row>
    <row r="415" spans="1:3" x14ac:dyDescent="0.25">
      <c r="A415">
        <v>413</v>
      </c>
      <c r="B415">
        <f t="shared" ca="1" si="12"/>
        <v>0.77878411874864895</v>
      </c>
      <c r="C415" s="1">
        <f t="shared" ca="1" si="13"/>
        <v>187.37665303649837</v>
      </c>
    </row>
    <row r="416" spans="1:3" x14ac:dyDescent="0.25">
      <c r="A416">
        <v>414</v>
      </c>
      <c r="B416">
        <f t="shared" ca="1" si="12"/>
        <v>0.25862359238767896</v>
      </c>
      <c r="C416" s="1">
        <f t="shared" ca="1" si="13"/>
        <v>177.46683773450101</v>
      </c>
    </row>
    <row r="417" spans="1:3" x14ac:dyDescent="0.25">
      <c r="A417">
        <v>415</v>
      </c>
      <c r="B417">
        <f t="shared" ca="1" si="12"/>
        <v>0.10278879035392607</v>
      </c>
      <c r="C417" s="1">
        <f t="shared" ca="1" si="13"/>
        <v>173.13926093240306</v>
      </c>
    </row>
    <row r="418" spans="1:3" x14ac:dyDescent="0.25">
      <c r="A418">
        <v>416</v>
      </c>
      <c r="B418">
        <f t="shared" ca="1" si="12"/>
        <v>0.57550757961945387</v>
      </c>
      <c r="C418" s="1">
        <f t="shared" ca="1" si="13"/>
        <v>183.33289699221979</v>
      </c>
    </row>
    <row r="419" spans="1:3" x14ac:dyDescent="0.25">
      <c r="A419">
        <v>417</v>
      </c>
      <c r="B419">
        <f t="shared" ca="1" si="12"/>
        <v>0.92378534592108885</v>
      </c>
      <c r="C419" s="1">
        <f t="shared" ca="1" si="13"/>
        <v>192.01702215238285</v>
      </c>
    </row>
    <row r="420" spans="1:3" x14ac:dyDescent="0.25">
      <c r="A420">
        <v>418</v>
      </c>
      <c r="B420">
        <f t="shared" ca="1" si="12"/>
        <v>0.83691531105894668</v>
      </c>
      <c r="C420" s="1">
        <f t="shared" ca="1" si="13"/>
        <v>188.87301213328396</v>
      </c>
    </row>
    <row r="421" spans="1:3" x14ac:dyDescent="0.25">
      <c r="A421">
        <v>419</v>
      </c>
      <c r="B421">
        <f t="shared" ca="1" si="12"/>
        <v>0.24654004957536413</v>
      </c>
      <c r="C421" s="1">
        <f t="shared" ca="1" si="13"/>
        <v>177.2020730061092</v>
      </c>
    </row>
    <row r="422" spans="1:3" x14ac:dyDescent="0.25">
      <c r="A422">
        <v>420</v>
      </c>
      <c r="B422">
        <f t="shared" ca="1" si="12"/>
        <v>0.61554667822179321</v>
      </c>
      <c r="C422" s="1">
        <f t="shared" ca="1" si="13"/>
        <v>184.0566374789822</v>
      </c>
    </row>
    <row r="423" spans="1:3" x14ac:dyDescent="0.25">
      <c r="A423">
        <v>421</v>
      </c>
      <c r="B423">
        <f t="shared" ca="1" si="12"/>
        <v>0.73236200215546787</v>
      </c>
      <c r="C423" s="1">
        <f t="shared" ca="1" si="13"/>
        <v>186.33980639979453</v>
      </c>
    </row>
    <row r="424" spans="1:3" x14ac:dyDescent="0.25">
      <c r="A424">
        <v>422</v>
      </c>
      <c r="B424">
        <f t="shared" ca="1" si="12"/>
        <v>0.25736804893333209</v>
      </c>
      <c r="C424" s="1">
        <f t="shared" ca="1" si="13"/>
        <v>177.43963364786296</v>
      </c>
    </row>
    <row r="425" spans="1:3" x14ac:dyDescent="0.25">
      <c r="A425">
        <v>423</v>
      </c>
      <c r="B425">
        <f t="shared" ca="1" si="12"/>
        <v>0.3677329553154487</v>
      </c>
      <c r="C425" s="1">
        <f t="shared" ca="1" si="13"/>
        <v>179.63495416354576</v>
      </c>
    </row>
    <row r="426" spans="1:3" x14ac:dyDescent="0.25">
      <c r="A426">
        <v>424</v>
      </c>
      <c r="B426">
        <f t="shared" ca="1" si="12"/>
        <v>0.53932897038337246</v>
      </c>
      <c r="C426" s="1">
        <f t="shared" ca="1" si="13"/>
        <v>182.69120335721794</v>
      </c>
    </row>
    <row r="427" spans="1:3" x14ac:dyDescent="0.25">
      <c r="A427">
        <v>425</v>
      </c>
      <c r="B427">
        <f t="shared" ca="1" si="12"/>
        <v>0.18333298084047078</v>
      </c>
      <c r="C427" s="1">
        <f t="shared" ca="1" si="13"/>
        <v>175.68084716244434</v>
      </c>
    </row>
    <row r="428" spans="1:3" x14ac:dyDescent="0.25">
      <c r="A428">
        <v>426</v>
      </c>
      <c r="B428">
        <f t="shared" ca="1" si="12"/>
        <v>0.48913276440326203</v>
      </c>
      <c r="C428" s="1">
        <f t="shared" ca="1" si="13"/>
        <v>181.80929557214566</v>
      </c>
    </row>
    <row r="429" spans="1:3" x14ac:dyDescent="0.25">
      <c r="A429">
        <v>427</v>
      </c>
      <c r="B429">
        <f t="shared" ca="1" si="12"/>
        <v>0.26062033432418585</v>
      </c>
      <c r="C429" s="1">
        <f t="shared" ca="1" si="13"/>
        <v>177.50996113614917</v>
      </c>
    </row>
    <row r="430" spans="1:3" x14ac:dyDescent="0.25">
      <c r="A430">
        <v>428</v>
      </c>
      <c r="B430">
        <f t="shared" ca="1" si="12"/>
        <v>0.20951387194081206</v>
      </c>
      <c r="C430" s="1">
        <f t="shared" ca="1" si="13"/>
        <v>176.3432358670926</v>
      </c>
    </row>
    <row r="431" spans="1:3" x14ac:dyDescent="0.25">
      <c r="A431">
        <v>429</v>
      </c>
      <c r="B431">
        <f t="shared" ca="1" si="12"/>
        <v>0.71241696317788761</v>
      </c>
      <c r="C431" s="1">
        <f t="shared" ca="1" si="13"/>
        <v>185.92321632863698</v>
      </c>
    </row>
    <row r="432" spans="1:3" x14ac:dyDescent="0.25">
      <c r="A432">
        <v>430</v>
      </c>
      <c r="B432">
        <f t="shared" ca="1" si="12"/>
        <v>0.45139984186563065</v>
      </c>
      <c r="C432" s="1">
        <f t="shared" ca="1" si="13"/>
        <v>181.14512200184001</v>
      </c>
    </row>
    <row r="433" spans="1:3" x14ac:dyDescent="0.25">
      <c r="A433">
        <v>431</v>
      </c>
      <c r="B433">
        <f t="shared" ca="1" si="12"/>
        <v>0.75411096000314359</v>
      </c>
      <c r="C433" s="1">
        <f t="shared" ca="1" si="13"/>
        <v>186.81238466615022</v>
      </c>
    </row>
    <row r="434" spans="1:3" x14ac:dyDescent="0.25">
      <c r="A434">
        <v>432</v>
      </c>
      <c r="B434">
        <f t="shared" ca="1" si="12"/>
        <v>0.6868721607898004</v>
      </c>
      <c r="C434" s="1">
        <f t="shared" ca="1" si="13"/>
        <v>185.40902620105456</v>
      </c>
    </row>
    <row r="435" spans="1:3" x14ac:dyDescent="0.25">
      <c r="A435">
        <v>433</v>
      </c>
      <c r="B435">
        <f t="shared" ca="1" si="12"/>
        <v>0.74395583461744075</v>
      </c>
      <c r="C435" s="1">
        <f t="shared" ca="1" si="13"/>
        <v>186.58912598287569</v>
      </c>
    </row>
    <row r="436" spans="1:3" x14ac:dyDescent="0.25">
      <c r="A436">
        <v>434</v>
      </c>
      <c r="B436">
        <f t="shared" ca="1" si="12"/>
        <v>0.60714740573588766</v>
      </c>
      <c r="C436" s="1">
        <f t="shared" ca="1" si="13"/>
        <v>183.90324285431996</v>
      </c>
    </row>
    <row r="437" spans="1:3" x14ac:dyDescent="0.25">
      <c r="A437">
        <v>435</v>
      </c>
      <c r="B437">
        <f t="shared" ca="1" si="12"/>
        <v>0.2090380570777135</v>
      </c>
      <c r="C437" s="1">
        <f t="shared" ca="1" si="13"/>
        <v>176.33165549884438</v>
      </c>
    </row>
    <row r="438" spans="1:3" x14ac:dyDescent="0.25">
      <c r="A438">
        <v>436</v>
      </c>
      <c r="B438">
        <f t="shared" ca="1" si="12"/>
        <v>0.95371473122560224</v>
      </c>
      <c r="C438" s="1">
        <f t="shared" ca="1" si="13"/>
        <v>193.77393871764036</v>
      </c>
    </row>
    <row r="439" spans="1:3" x14ac:dyDescent="0.25">
      <c r="A439">
        <v>437</v>
      </c>
      <c r="B439">
        <f t="shared" ca="1" si="12"/>
        <v>0.8920706576503642</v>
      </c>
      <c r="C439" s="1">
        <f t="shared" ca="1" si="13"/>
        <v>190.66330811658636</v>
      </c>
    </row>
    <row r="440" spans="1:3" x14ac:dyDescent="0.25">
      <c r="A440">
        <v>438</v>
      </c>
      <c r="B440">
        <f t="shared" ca="1" si="12"/>
        <v>0.11913653216852083</v>
      </c>
      <c r="C440" s="1">
        <f t="shared" ca="1" si="13"/>
        <v>173.74480022012435</v>
      </c>
    </row>
    <row r="441" spans="1:3" x14ac:dyDescent="0.25">
      <c r="A441">
        <v>439</v>
      </c>
      <c r="B441">
        <f t="shared" ca="1" si="12"/>
        <v>0.86387954033292225</v>
      </c>
      <c r="C441" s="1">
        <f t="shared" ca="1" si="13"/>
        <v>189.68541602859219</v>
      </c>
    </row>
    <row r="442" spans="1:3" x14ac:dyDescent="0.25">
      <c r="A442">
        <v>440</v>
      </c>
      <c r="B442">
        <f t="shared" ca="1" si="12"/>
        <v>0.81840067295686691</v>
      </c>
      <c r="C442" s="1">
        <f t="shared" ca="1" si="13"/>
        <v>188.36500895789993</v>
      </c>
    </row>
    <row r="443" spans="1:3" x14ac:dyDescent="0.25">
      <c r="A443">
        <v>441</v>
      </c>
      <c r="B443">
        <f t="shared" ca="1" si="12"/>
        <v>5.9484869843952626E-2</v>
      </c>
      <c r="C443" s="1">
        <f t="shared" ca="1" si="13"/>
        <v>171.0862120289321</v>
      </c>
    </row>
    <row r="444" spans="1:3" x14ac:dyDescent="0.25">
      <c r="A444">
        <v>442</v>
      </c>
      <c r="B444">
        <f t="shared" ca="1" si="12"/>
        <v>0.87233341542488618</v>
      </c>
      <c r="C444" s="1">
        <f t="shared" ca="1" si="13"/>
        <v>189.962435587485</v>
      </c>
    </row>
    <row r="445" spans="1:3" x14ac:dyDescent="0.25">
      <c r="A445">
        <v>443</v>
      </c>
      <c r="B445">
        <f t="shared" ca="1" si="12"/>
        <v>0.39020872496848391</v>
      </c>
      <c r="C445" s="1">
        <f t="shared" ca="1" si="13"/>
        <v>180.04857453180753</v>
      </c>
    </row>
    <row r="446" spans="1:3" x14ac:dyDescent="0.25">
      <c r="A446">
        <v>444</v>
      </c>
      <c r="B446">
        <f t="shared" ca="1" si="12"/>
        <v>0.83822884105604911</v>
      </c>
      <c r="C446" s="1">
        <f t="shared" ca="1" si="13"/>
        <v>188.91043261849237</v>
      </c>
    </row>
    <row r="447" spans="1:3" x14ac:dyDescent="0.25">
      <c r="A447">
        <v>445</v>
      </c>
      <c r="B447">
        <f t="shared" ca="1" si="12"/>
        <v>0.28434661552468576</v>
      </c>
      <c r="C447" s="1">
        <f t="shared" ca="1" si="13"/>
        <v>178.01016030992642</v>
      </c>
    </row>
    <row r="448" spans="1:3" x14ac:dyDescent="0.25">
      <c r="A448">
        <v>446</v>
      </c>
      <c r="B448">
        <f t="shared" ca="1" si="12"/>
        <v>0.85452234410490935</v>
      </c>
      <c r="C448" s="1">
        <f t="shared" ca="1" si="13"/>
        <v>189.39219769982938</v>
      </c>
    </row>
    <row r="449" spans="1:3" x14ac:dyDescent="0.25">
      <c r="A449">
        <v>447</v>
      </c>
      <c r="B449">
        <f t="shared" ca="1" si="12"/>
        <v>0.49718672090654614</v>
      </c>
      <c r="C449" s="1">
        <f t="shared" ca="1" si="13"/>
        <v>181.95063667642825</v>
      </c>
    </row>
    <row r="450" spans="1:3" x14ac:dyDescent="0.25">
      <c r="A450">
        <v>448</v>
      </c>
      <c r="B450">
        <f t="shared" ca="1" si="12"/>
        <v>0.43254571111486662</v>
      </c>
      <c r="C450" s="1">
        <f t="shared" ca="1" si="13"/>
        <v>180.81072350781577</v>
      </c>
    </row>
    <row r="451" spans="1:3" x14ac:dyDescent="0.25">
      <c r="A451">
        <v>449</v>
      </c>
      <c r="B451">
        <f t="shared" ca="1" si="12"/>
        <v>0.88484439472440746</v>
      </c>
      <c r="C451" s="1">
        <f t="shared" ca="1" si="13"/>
        <v>190.39690304368804</v>
      </c>
    </row>
    <row r="452" spans="1:3" x14ac:dyDescent="0.25">
      <c r="A452">
        <v>450</v>
      </c>
      <c r="B452">
        <f t="shared" ref="B452:B515" ca="1" si="14">RAND()</f>
        <v>0.56071052951756728</v>
      </c>
      <c r="C452" s="1">
        <f t="shared" ref="C452:C515" ca="1" si="15">_xlfn.NORM.INV(B452,$E$1,$E$2)</f>
        <v>183.06939635137027</v>
      </c>
    </row>
    <row r="453" spans="1:3" x14ac:dyDescent="0.25">
      <c r="A453">
        <v>451</v>
      </c>
      <c r="B453">
        <f t="shared" ca="1" si="14"/>
        <v>9.2896596710493329E-2</v>
      </c>
      <c r="C453" s="1">
        <f t="shared" ca="1" si="15"/>
        <v>172.73811197433022</v>
      </c>
    </row>
    <row r="454" spans="1:3" x14ac:dyDescent="0.25">
      <c r="A454">
        <v>452</v>
      </c>
      <c r="B454">
        <f t="shared" ca="1" si="14"/>
        <v>8.1570310042822114E-2</v>
      </c>
      <c r="C454" s="1">
        <f t="shared" ca="1" si="15"/>
        <v>172.23789569913018</v>
      </c>
    </row>
    <row r="455" spans="1:3" x14ac:dyDescent="0.25">
      <c r="A455">
        <v>453</v>
      </c>
      <c r="B455">
        <f t="shared" ca="1" si="14"/>
        <v>0.22869565840689177</v>
      </c>
      <c r="C455" s="1">
        <f t="shared" ca="1" si="15"/>
        <v>176.79795515567619</v>
      </c>
    </row>
    <row r="456" spans="1:3" x14ac:dyDescent="0.25">
      <c r="A456">
        <v>454</v>
      </c>
      <c r="B456">
        <f t="shared" ca="1" si="14"/>
        <v>0.61351884429677739</v>
      </c>
      <c r="C456" s="1">
        <f t="shared" ca="1" si="15"/>
        <v>184.01951572294851</v>
      </c>
    </row>
    <row r="457" spans="1:3" x14ac:dyDescent="0.25">
      <c r="A457">
        <v>455</v>
      </c>
      <c r="B457">
        <f t="shared" ca="1" si="14"/>
        <v>0.67469287748673323</v>
      </c>
      <c r="C457" s="1">
        <f t="shared" ca="1" si="15"/>
        <v>185.17036324238231</v>
      </c>
    </row>
    <row r="458" spans="1:3" x14ac:dyDescent="0.25">
      <c r="A458">
        <v>456</v>
      </c>
      <c r="B458">
        <f t="shared" ca="1" si="14"/>
        <v>0.71662557390985959</v>
      </c>
      <c r="C458" s="1">
        <f t="shared" ca="1" si="15"/>
        <v>186.0099232173439</v>
      </c>
    </row>
    <row r="459" spans="1:3" x14ac:dyDescent="0.25">
      <c r="A459">
        <v>457</v>
      </c>
      <c r="B459">
        <f t="shared" ca="1" si="14"/>
        <v>0.91161189557955902</v>
      </c>
      <c r="C459" s="1">
        <f t="shared" ca="1" si="15"/>
        <v>191.45523516334995</v>
      </c>
    </row>
    <row r="460" spans="1:3" x14ac:dyDescent="0.25">
      <c r="A460">
        <v>458</v>
      </c>
      <c r="B460">
        <f t="shared" ca="1" si="14"/>
        <v>0.62807868764980357</v>
      </c>
      <c r="C460" s="1">
        <f t="shared" ca="1" si="15"/>
        <v>184.28738284379529</v>
      </c>
    </row>
    <row r="461" spans="1:3" x14ac:dyDescent="0.25">
      <c r="A461">
        <v>459</v>
      </c>
      <c r="B461">
        <f t="shared" ca="1" si="14"/>
        <v>0.49615609675197003</v>
      </c>
      <c r="C461" s="1">
        <f t="shared" ca="1" si="15"/>
        <v>181.9325523004012</v>
      </c>
    </row>
    <row r="462" spans="1:3" x14ac:dyDescent="0.25">
      <c r="A462">
        <v>460</v>
      </c>
      <c r="B462">
        <f t="shared" ca="1" si="14"/>
        <v>0.73687894318789804</v>
      </c>
      <c r="C462" s="1">
        <f t="shared" ca="1" si="15"/>
        <v>186.43627010753417</v>
      </c>
    </row>
    <row r="463" spans="1:3" x14ac:dyDescent="0.25">
      <c r="A463">
        <v>461</v>
      </c>
      <c r="B463">
        <f t="shared" ca="1" si="14"/>
        <v>0.25147905003658033</v>
      </c>
      <c r="C463" s="1">
        <f t="shared" ca="1" si="15"/>
        <v>177.31110142823724</v>
      </c>
    </row>
    <row r="464" spans="1:3" x14ac:dyDescent="0.25">
      <c r="A464">
        <v>462</v>
      </c>
      <c r="B464">
        <f t="shared" ca="1" si="14"/>
        <v>0.8142096266926262</v>
      </c>
      <c r="C464" s="1">
        <f t="shared" ca="1" si="15"/>
        <v>188.25461410638022</v>
      </c>
    </row>
    <row r="465" spans="1:3" x14ac:dyDescent="0.25">
      <c r="A465">
        <v>463</v>
      </c>
      <c r="B465">
        <f t="shared" ca="1" si="14"/>
        <v>0.6905434399118705</v>
      </c>
      <c r="C465" s="1">
        <f t="shared" ca="1" si="15"/>
        <v>185.48173929166796</v>
      </c>
    </row>
    <row r="466" spans="1:3" x14ac:dyDescent="0.25">
      <c r="A466">
        <v>464</v>
      </c>
      <c r="B466">
        <f t="shared" ca="1" si="14"/>
        <v>0.31117036209697235</v>
      </c>
      <c r="C466" s="1">
        <f t="shared" ca="1" si="15"/>
        <v>178.55225042920685</v>
      </c>
    </row>
    <row r="467" spans="1:3" x14ac:dyDescent="0.25">
      <c r="A467">
        <v>465</v>
      </c>
      <c r="B467">
        <f t="shared" ca="1" si="14"/>
        <v>0.34966765608015937</v>
      </c>
      <c r="C467" s="1">
        <f t="shared" ca="1" si="15"/>
        <v>179.29647483380967</v>
      </c>
    </row>
    <row r="468" spans="1:3" x14ac:dyDescent="0.25">
      <c r="A468">
        <v>466</v>
      </c>
      <c r="B468">
        <f t="shared" ca="1" si="14"/>
        <v>7.1636864790827204E-2</v>
      </c>
      <c r="C468" s="1">
        <f t="shared" ca="1" si="15"/>
        <v>171.75404350988379</v>
      </c>
    </row>
    <row r="469" spans="1:3" x14ac:dyDescent="0.25">
      <c r="A469">
        <v>467</v>
      </c>
      <c r="B469">
        <f t="shared" ca="1" si="14"/>
        <v>0.53139058320051058</v>
      </c>
      <c r="C469" s="1">
        <f t="shared" ca="1" si="15"/>
        <v>182.55136124726894</v>
      </c>
    </row>
    <row r="470" spans="1:3" x14ac:dyDescent="0.25">
      <c r="A470">
        <v>468</v>
      </c>
      <c r="B470">
        <f t="shared" ca="1" si="14"/>
        <v>0.21324033861590264</v>
      </c>
      <c r="C470" s="1">
        <f t="shared" ca="1" si="15"/>
        <v>176.43340147493151</v>
      </c>
    </row>
    <row r="471" spans="1:3" x14ac:dyDescent="0.25">
      <c r="A471">
        <v>469</v>
      </c>
      <c r="B471">
        <f t="shared" ca="1" si="14"/>
        <v>0.46709536673119223</v>
      </c>
      <c r="C471" s="1">
        <f t="shared" ca="1" si="15"/>
        <v>181.42198603020552</v>
      </c>
    </row>
    <row r="472" spans="1:3" x14ac:dyDescent="0.25">
      <c r="A472">
        <v>470</v>
      </c>
      <c r="B472">
        <f t="shared" ca="1" si="14"/>
        <v>0.81433267206766102</v>
      </c>
      <c r="C472" s="1">
        <f t="shared" ca="1" si="15"/>
        <v>188.25783300014649</v>
      </c>
    </row>
    <row r="473" spans="1:3" x14ac:dyDescent="0.25">
      <c r="A473">
        <v>471</v>
      </c>
      <c r="B473">
        <f t="shared" ca="1" si="14"/>
        <v>0.88340535413151855</v>
      </c>
      <c r="C473" s="1">
        <f t="shared" ca="1" si="15"/>
        <v>190.34528467804816</v>
      </c>
    </row>
    <row r="474" spans="1:3" x14ac:dyDescent="0.25">
      <c r="A474">
        <v>472</v>
      </c>
      <c r="B474">
        <f t="shared" ca="1" si="14"/>
        <v>0.41288294914856061</v>
      </c>
      <c r="C474" s="1">
        <f t="shared" ca="1" si="15"/>
        <v>180.45905393080508</v>
      </c>
    </row>
    <row r="475" spans="1:3" x14ac:dyDescent="0.25">
      <c r="A475">
        <v>473</v>
      </c>
      <c r="B475">
        <f t="shared" ca="1" si="14"/>
        <v>0.71502477836368838</v>
      </c>
      <c r="C475" s="1">
        <f t="shared" ca="1" si="15"/>
        <v>185.97687139227085</v>
      </c>
    </row>
    <row r="476" spans="1:3" x14ac:dyDescent="0.25">
      <c r="A476">
        <v>474</v>
      </c>
      <c r="B476">
        <f t="shared" ca="1" si="14"/>
        <v>0.99617230411510804</v>
      </c>
      <c r="C476" s="1">
        <f t="shared" ca="1" si="15"/>
        <v>200.66831625490462</v>
      </c>
    </row>
    <row r="477" spans="1:3" x14ac:dyDescent="0.25">
      <c r="A477">
        <v>475</v>
      </c>
      <c r="B477">
        <f t="shared" ca="1" si="14"/>
        <v>0.26767578323789998</v>
      </c>
      <c r="C477" s="1">
        <f t="shared" ca="1" si="15"/>
        <v>177.66099705310666</v>
      </c>
    </row>
    <row r="478" spans="1:3" x14ac:dyDescent="0.25">
      <c r="A478">
        <v>476</v>
      </c>
      <c r="B478">
        <f t="shared" ca="1" si="14"/>
        <v>0.67638352006775293</v>
      </c>
      <c r="C478" s="1">
        <f t="shared" ca="1" si="15"/>
        <v>185.20326705751634</v>
      </c>
    </row>
    <row r="479" spans="1:3" x14ac:dyDescent="0.25">
      <c r="A479">
        <v>477</v>
      </c>
      <c r="B479">
        <f t="shared" ca="1" si="14"/>
        <v>0.78518887467290899</v>
      </c>
      <c r="C479" s="1">
        <f t="shared" ca="1" si="15"/>
        <v>187.52886759337292</v>
      </c>
    </row>
    <row r="480" spans="1:3" x14ac:dyDescent="0.25">
      <c r="A480">
        <v>478</v>
      </c>
      <c r="B480">
        <f t="shared" ca="1" si="14"/>
        <v>0.26103557231446284</v>
      </c>
      <c r="C480" s="1">
        <f t="shared" ca="1" si="15"/>
        <v>177.51890756503292</v>
      </c>
    </row>
    <row r="481" spans="1:3" x14ac:dyDescent="0.25">
      <c r="A481">
        <v>479</v>
      </c>
      <c r="B481">
        <f t="shared" ca="1" si="14"/>
        <v>0.40089003230910947</v>
      </c>
      <c r="C481" s="1">
        <f t="shared" ca="1" si="15"/>
        <v>180.24269176019067</v>
      </c>
    </row>
    <row r="482" spans="1:3" x14ac:dyDescent="0.25">
      <c r="A482">
        <v>480</v>
      </c>
      <c r="B482">
        <f t="shared" ca="1" si="14"/>
        <v>0.50458897273493875</v>
      </c>
      <c r="C482" s="1">
        <f t="shared" ca="1" si="15"/>
        <v>182.08052171741772</v>
      </c>
    </row>
    <row r="483" spans="1:3" x14ac:dyDescent="0.25">
      <c r="A483">
        <v>481</v>
      </c>
      <c r="B483">
        <f t="shared" ca="1" si="14"/>
        <v>0.39749381428710229</v>
      </c>
      <c r="C483" s="1">
        <f t="shared" ca="1" si="15"/>
        <v>180.18112393587657</v>
      </c>
    </row>
    <row r="484" spans="1:3" x14ac:dyDescent="0.25">
      <c r="A484">
        <v>482</v>
      </c>
      <c r="B484">
        <f t="shared" ca="1" si="14"/>
        <v>0.4878861931831957</v>
      </c>
      <c r="C484" s="1">
        <f t="shared" ca="1" si="15"/>
        <v>181.78741365150779</v>
      </c>
    </row>
    <row r="485" spans="1:3" x14ac:dyDescent="0.25">
      <c r="A485">
        <v>483</v>
      </c>
      <c r="B485">
        <f t="shared" ca="1" si="14"/>
        <v>0.70472321249775638</v>
      </c>
      <c r="C485" s="1">
        <f t="shared" ca="1" si="15"/>
        <v>185.76623800900302</v>
      </c>
    </row>
    <row r="486" spans="1:3" x14ac:dyDescent="0.25">
      <c r="A486">
        <v>484</v>
      </c>
      <c r="B486">
        <f t="shared" ca="1" si="14"/>
        <v>0.110538304055114</v>
      </c>
      <c r="C486" s="1">
        <f t="shared" ca="1" si="15"/>
        <v>173.43430753196975</v>
      </c>
    </row>
    <row r="487" spans="1:3" x14ac:dyDescent="0.25">
      <c r="A487">
        <v>485</v>
      </c>
      <c r="B487">
        <f t="shared" ca="1" si="14"/>
        <v>0.71246655297032824</v>
      </c>
      <c r="C487" s="1">
        <f t="shared" ca="1" si="15"/>
        <v>185.92423446778085</v>
      </c>
    </row>
    <row r="488" spans="1:3" x14ac:dyDescent="0.25">
      <c r="A488">
        <v>486</v>
      </c>
      <c r="B488">
        <f t="shared" ca="1" si="14"/>
        <v>0.78178523652099596</v>
      </c>
      <c r="C488" s="1">
        <f t="shared" ca="1" si="15"/>
        <v>187.44765639963771</v>
      </c>
    </row>
    <row r="489" spans="1:3" x14ac:dyDescent="0.25">
      <c r="A489">
        <v>487</v>
      </c>
      <c r="B489">
        <f t="shared" ca="1" si="14"/>
        <v>0.27800514765344009</v>
      </c>
      <c r="C489" s="1">
        <f t="shared" ca="1" si="15"/>
        <v>177.87855493420358</v>
      </c>
    </row>
    <row r="490" spans="1:3" x14ac:dyDescent="0.25">
      <c r="A490">
        <v>488</v>
      </c>
      <c r="B490">
        <f t="shared" ca="1" si="14"/>
        <v>0.77504554173493878</v>
      </c>
      <c r="C490" s="1">
        <f t="shared" ca="1" si="15"/>
        <v>187.2889681959542</v>
      </c>
    </row>
    <row r="491" spans="1:3" x14ac:dyDescent="0.25">
      <c r="A491">
        <v>489</v>
      </c>
      <c r="B491">
        <f t="shared" ca="1" si="14"/>
        <v>0.49147963422363761</v>
      </c>
      <c r="C491" s="1">
        <f t="shared" ca="1" si="15"/>
        <v>181.85048690425623</v>
      </c>
    </row>
    <row r="492" spans="1:3" x14ac:dyDescent="0.25">
      <c r="A492">
        <v>490</v>
      </c>
      <c r="B492">
        <f t="shared" ca="1" si="14"/>
        <v>0.63931644413679567</v>
      </c>
      <c r="C492" s="1">
        <f t="shared" ca="1" si="15"/>
        <v>184.49642593005862</v>
      </c>
    </row>
    <row r="493" spans="1:3" x14ac:dyDescent="0.25">
      <c r="A493">
        <v>491</v>
      </c>
      <c r="B493">
        <f t="shared" ca="1" si="14"/>
        <v>0.49422585442841604</v>
      </c>
      <c r="C493" s="1">
        <f t="shared" ca="1" si="15"/>
        <v>181.89868100651543</v>
      </c>
    </row>
    <row r="494" spans="1:3" x14ac:dyDescent="0.25">
      <c r="A494">
        <v>492</v>
      </c>
      <c r="B494">
        <f t="shared" ca="1" si="14"/>
        <v>0.66273495573470076</v>
      </c>
      <c r="C494" s="1">
        <f t="shared" ca="1" si="15"/>
        <v>184.93957230802181</v>
      </c>
    </row>
    <row r="495" spans="1:3" x14ac:dyDescent="0.25">
      <c r="A495">
        <v>493</v>
      </c>
      <c r="B495">
        <f t="shared" ca="1" si="14"/>
        <v>0.80544170139313198</v>
      </c>
      <c r="C495" s="1">
        <f t="shared" ca="1" si="15"/>
        <v>188.02854368151799</v>
      </c>
    </row>
    <row r="496" spans="1:3" x14ac:dyDescent="0.25">
      <c r="A496">
        <v>494</v>
      </c>
      <c r="B496">
        <f t="shared" ca="1" si="14"/>
        <v>0.56379275326561129</v>
      </c>
      <c r="C496" s="1">
        <f t="shared" ca="1" si="15"/>
        <v>183.12414633481467</v>
      </c>
    </row>
    <row r="497" spans="1:3" x14ac:dyDescent="0.25">
      <c r="A497">
        <v>495</v>
      </c>
      <c r="B497">
        <f t="shared" ca="1" si="14"/>
        <v>0.68891575653395276</v>
      </c>
      <c r="C497" s="1">
        <f t="shared" ca="1" si="15"/>
        <v>185.44945561078859</v>
      </c>
    </row>
    <row r="498" spans="1:3" x14ac:dyDescent="0.25">
      <c r="A498">
        <v>496</v>
      </c>
      <c r="B498">
        <f t="shared" ca="1" si="14"/>
        <v>0.60987185600252758</v>
      </c>
      <c r="C498" s="1">
        <f t="shared" ca="1" si="15"/>
        <v>183.95289543964452</v>
      </c>
    </row>
    <row r="499" spans="1:3" x14ac:dyDescent="0.25">
      <c r="A499">
        <v>497</v>
      </c>
      <c r="B499">
        <f t="shared" ca="1" si="14"/>
        <v>0.85374717491273844</v>
      </c>
      <c r="C499" s="1">
        <f t="shared" ca="1" si="15"/>
        <v>189.36848560354437</v>
      </c>
    </row>
    <row r="500" spans="1:3" x14ac:dyDescent="0.25">
      <c r="A500">
        <v>498</v>
      </c>
      <c r="B500">
        <f t="shared" ca="1" si="14"/>
        <v>0.29704291622915546</v>
      </c>
      <c r="C500" s="1">
        <f t="shared" ca="1" si="15"/>
        <v>178.26952837536524</v>
      </c>
    </row>
    <row r="501" spans="1:3" x14ac:dyDescent="0.25">
      <c r="A501">
        <v>499</v>
      </c>
      <c r="B501">
        <f t="shared" ca="1" si="14"/>
        <v>5.2694154880737032E-2</v>
      </c>
      <c r="C501" s="1">
        <f t="shared" ca="1" si="15"/>
        <v>170.6650815931319</v>
      </c>
    </row>
    <row r="502" spans="1:3" x14ac:dyDescent="0.25">
      <c r="A502">
        <v>500</v>
      </c>
      <c r="B502">
        <f t="shared" ca="1" si="14"/>
        <v>0.50907455689369097</v>
      </c>
      <c r="C502" s="1">
        <f t="shared" ca="1" si="15"/>
        <v>182.15923951941963</v>
      </c>
    </row>
    <row r="503" spans="1:3" x14ac:dyDescent="0.25">
      <c r="A503">
        <v>501</v>
      </c>
      <c r="B503">
        <f t="shared" ca="1" si="14"/>
        <v>0.94623537663823554</v>
      </c>
      <c r="C503" s="1">
        <f t="shared" ca="1" si="15"/>
        <v>193.26578906279093</v>
      </c>
    </row>
    <row r="504" spans="1:3" x14ac:dyDescent="0.25">
      <c r="A504">
        <v>502</v>
      </c>
      <c r="B504">
        <f t="shared" ca="1" si="14"/>
        <v>0.10144370340942166</v>
      </c>
      <c r="C504" s="1">
        <f t="shared" ca="1" si="15"/>
        <v>173.08642241585292</v>
      </c>
    </row>
    <row r="505" spans="1:3" x14ac:dyDescent="0.25">
      <c r="A505">
        <v>503</v>
      </c>
      <c r="B505">
        <f t="shared" ca="1" si="14"/>
        <v>0.99239557377569665</v>
      </c>
      <c r="C505" s="1">
        <f t="shared" ca="1" si="15"/>
        <v>198.99157061456057</v>
      </c>
    </row>
    <row r="506" spans="1:3" x14ac:dyDescent="0.25">
      <c r="A506">
        <v>504</v>
      </c>
      <c r="B506">
        <f t="shared" ca="1" si="14"/>
        <v>0.48484436293204702</v>
      </c>
      <c r="C506" s="1">
        <f t="shared" ca="1" si="15"/>
        <v>181.73400916438246</v>
      </c>
    </row>
    <row r="507" spans="1:3" x14ac:dyDescent="0.25">
      <c r="A507">
        <v>505</v>
      </c>
      <c r="B507">
        <f t="shared" ca="1" si="14"/>
        <v>0.79112342847387795</v>
      </c>
      <c r="C507" s="1">
        <f t="shared" ca="1" si="15"/>
        <v>187.67227825880812</v>
      </c>
    </row>
    <row r="508" spans="1:3" x14ac:dyDescent="0.25">
      <c r="A508">
        <v>506</v>
      </c>
      <c r="B508">
        <f t="shared" ca="1" si="14"/>
        <v>0.42639594205197973</v>
      </c>
      <c r="C508" s="1">
        <f t="shared" ca="1" si="15"/>
        <v>180.70109838692042</v>
      </c>
    </row>
    <row r="509" spans="1:3" x14ac:dyDescent="0.25">
      <c r="A509">
        <v>507</v>
      </c>
      <c r="B509">
        <f t="shared" ca="1" si="14"/>
        <v>0.99395780149599788</v>
      </c>
      <c r="C509" s="1">
        <f t="shared" ca="1" si="15"/>
        <v>199.56769129065921</v>
      </c>
    </row>
    <row r="510" spans="1:3" x14ac:dyDescent="0.25">
      <c r="A510">
        <v>508</v>
      </c>
      <c r="B510">
        <f t="shared" ca="1" si="14"/>
        <v>0.9510553697209988</v>
      </c>
      <c r="C510" s="1">
        <f t="shared" ca="1" si="15"/>
        <v>193.58621617305178</v>
      </c>
    </row>
    <row r="511" spans="1:3" x14ac:dyDescent="0.25">
      <c r="A511">
        <v>509</v>
      </c>
      <c r="B511">
        <f t="shared" ca="1" si="14"/>
        <v>6.1276441448575247E-2</v>
      </c>
      <c r="C511" s="1">
        <f t="shared" ca="1" si="15"/>
        <v>171.19097556353429</v>
      </c>
    </row>
    <row r="512" spans="1:3" x14ac:dyDescent="0.25">
      <c r="A512">
        <v>510</v>
      </c>
      <c r="B512">
        <f t="shared" ca="1" si="14"/>
        <v>0.98737087336671103</v>
      </c>
      <c r="C512" s="1">
        <f t="shared" ca="1" si="15"/>
        <v>197.66200960955817</v>
      </c>
    </row>
    <row r="513" spans="1:3" x14ac:dyDescent="0.25">
      <c r="A513">
        <v>511</v>
      </c>
      <c r="B513">
        <f t="shared" ca="1" si="14"/>
        <v>0.56756956221263455</v>
      </c>
      <c r="C513" s="1">
        <f t="shared" ca="1" si="15"/>
        <v>183.19132857815842</v>
      </c>
    </row>
    <row r="514" spans="1:3" x14ac:dyDescent="0.25">
      <c r="A514">
        <v>512</v>
      </c>
      <c r="B514">
        <f t="shared" ca="1" si="14"/>
        <v>5.4224105473724915E-2</v>
      </c>
      <c r="C514" s="1">
        <f t="shared" ca="1" si="15"/>
        <v>170.76354951918773</v>
      </c>
    </row>
    <row r="515" spans="1:3" x14ac:dyDescent="0.25">
      <c r="A515">
        <v>513</v>
      </c>
      <c r="B515">
        <f t="shared" ca="1" si="14"/>
        <v>0.94755494629328008</v>
      </c>
      <c r="C515" s="1">
        <f t="shared" ca="1" si="15"/>
        <v>193.35116456006239</v>
      </c>
    </row>
    <row r="516" spans="1:3" x14ac:dyDescent="0.25">
      <c r="A516">
        <v>514</v>
      </c>
      <c r="B516">
        <f t="shared" ref="B516:B579" ca="1" si="16">RAND()</f>
        <v>0.72218553692884468</v>
      </c>
      <c r="C516" s="1">
        <f t="shared" ref="C516:C579" ca="1" si="17">_xlfn.NORM.INV(B516,$E$1,$E$2)</f>
        <v>186.12542478462686</v>
      </c>
    </row>
    <row r="517" spans="1:3" x14ac:dyDescent="0.25">
      <c r="A517">
        <v>515</v>
      </c>
      <c r="B517">
        <f t="shared" ca="1" si="16"/>
        <v>0.19076495955208639</v>
      </c>
      <c r="C517" s="1">
        <f t="shared" ca="1" si="17"/>
        <v>175.8744340903518</v>
      </c>
    </row>
    <row r="518" spans="1:3" x14ac:dyDescent="0.25">
      <c r="A518">
        <v>516</v>
      </c>
      <c r="B518">
        <f t="shared" ca="1" si="16"/>
        <v>0.78058908428126239</v>
      </c>
      <c r="C518" s="1">
        <f t="shared" ca="1" si="17"/>
        <v>187.4192898613388</v>
      </c>
    </row>
    <row r="519" spans="1:3" x14ac:dyDescent="0.25">
      <c r="A519">
        <v>517</v>
      </c>
      <c r="B519">
        <f t="shared" ca="1" si="16"/>
        <v>0.88169742717776545</v>
      </c>
      <c r="C519" s="1">
        <f t="shared" ca="1" si="17"/>
        <v>190.28460428706845</v>
      </c>
    </row>
    <row r="520" spans="1:3" x14ac:dyDescent="0.25">
      <c r="A520">
        <v>518</v>
      </c>
      <c r="B520">
        <f t="shared" ca="1" si="16"/>
        <v>3.4025238683481618E-3</v>
      </c>
      <c r="C520" s="1">
        <f t="shared" ca="1" si="17"/>
        <v>163.05634156080021</v>
      </c>
    </row>
    <row r="521" spans="1:3" x14ac:dyDescent="0.25">
      <c r="A521">
        <v>519</v>
      </c>
      <c r="B521">
        <f t="shared" ca="1" si="16"/>
        <v>0.15156903426103108</v>
      </c>
      <c r="C521" s="1">
        <f t="shared" ca="1" si="17"/>
        <v>174.79190937823935</v>
      </c>
    </row>
    <row r="522" spans="1:3" x14ac:dyDescent="0.25">
      <c r="A522">
        <v>520</v>
      </c>
      <c r="B522">
        <f t="shared" ca="1" si="16"/>
        <v>4.0306997454051974E-2</v>
      </c>
      <c r="C522" s="1">
        <f t="shared" ca="1" si="17"/>
        <v>169.77005788309924</v>
      </c>
    </row>
    <row r="523" spans="1:3" x14ac:dyDescent="0.25">
      <c r="A523">
        <v>521</v>
      </c>
      <c r="B523">
        <f t="shared" ca="1" si="16"/>
        <v>0.23925230323919977</v>
      </c>
      <c r="C523" s="1">
        <f t="shared" ca="1" si="17"/>
        <v>177.03903167513778</v>
      </c>
    </row>
    <row r="524" spans="1:3" x14ac:dyDescent="0.25">
      <c r="A524">
        <v>522</v>
      </c>
      <c r="B524">
        <f t="shared" ca="1" si="16"/>
        <v>0.83144946569552525</v>
      </c>
      <c r="C524" s="1">
        <f t="shared" ca="1" si="17"/>
        <v>188.71936227119215</v>
      </c>
    </row>
    <row r="525" spans="1:3" x14ac:dyDescent="0.25">
      <c r="A525">
        <v>523</v>
      </c>
      <c r="B525">
        <f t="shared" ca="1" si="16"/>
        <v>0.49988217333844831</v>
      </c>
      <c r="C525" s="1">
        <f t="shared" ca="1" si="17"/>
        <v>181.9979325664805</v>
      </c>
    </row>
    <row r="526" spans="1:3" x14ac:dyDescent="0.25">
      <c r="A526">
        <v>524</v>
      </c>
      <c r="B526">
        <f t="shared" ca="1" si="16"/>
        <v>1.8868527527399537E-2</v>
      </c>
      <c r="C526" s="1">
        <f t="shared" ca="1" si="17"/>
        <v>167.45610425312148</v>
      </c>
    </row>
    <row r="527" spans="1:3" x14ac:dyDescent="0.25">
      <c r="A527">
        <v>525</v>
      </c>
      <c r="B527">
        <f t="shared" ca="1" si="16"/>
        <v>0.24007612626647434</v>
      </c>
      <c r="C527" s="1">
        <f t="shared" ca="1" si="17"/>
        <v>177.05759606378368</v>
      </c>
    </row>
    <row r="528" spans="1:3" x14ac:dyDescent="0.25">
      <c r="A528">
        <v>526</v>
      </c>
      <c r="B528">
        <f t="shared" ca="1" si="16"/>
        <v>0.82862963545400747</v>
      </c>
      <c r="C528" s="1">
        <f t="shared" ca="1" si="17"/>
        <v>188.64134698471477</v>
      </c>
    </row>
    <row r="529" spans="1:3" x14ac:dyDescent="0.25">
      <c r="A529">
        <v>527</v>
      </c>
      <c r="B529">
        <f t="shared" ca="1" si="16"/>
        <v>8.8735319924502343E-2</v>
      </c>
      <c r="C529" s="1">
        <f t="shared" ca="1" si="17"/>
        <v>172.55991237325586</v>
      </c>
    </row>
    <row r="530" spans="1:3" x14ac:dyDescent="0.25">
      <c r="A530">
        <v>528</v>
      </c>
      <c r="B530">
        <f t="shared" ca="1" si="16"/>
        <v>0.91823660361863857</v>
      </c>
      <c r="C530" s="1">
        <f t="shared" ca="1" si="17"/>
        <v>191.75315321501898</v>
      </c>
    </row>
    <row r="531" spans="1:3" x14ac:dyDescent="0.25">
      <c r="A531">
        <v>529</v>
      </c>
      <c r="B531">
        <f t="shared" ca="1" si="16"/>
        <v>0.57470647948538112</v>
      </c>
      <c r="C531" s="1">
        <f t="shared" ca="1" si="17"/>
        <v>183.31858619759271</v>
      </c>
    </row>
    <row r="532" spans="1:3" x14ac:dyDescent="0.25">
      <c r="A532">
        <v>530</v>
      </c>
      <c r="B532">
        <f t="shared" ca="1" si="16"/>
        <v>0.60323773573771056</v>
      </c>
      <c r="C532" s="1">
        <f t="shared" ca="1" si="17"/>
        <v>183.83215613315153</v>
      </c>
    </row>
    <row r="533" spans="1:3" x14ac:dyDescent="0.25">
      <c r="A533">
        <v>531</v>
      </c>
      <c r="B533">
        <f t="shared" ca="1" si="16"/>
        <v>0.31919119761345471</v>
      </c>
      <c r="C533" s="1">
        <f t="shared" ca="1" si="17"/>
        <v>178.71026823673091</v>
      </c>
    </row>
    <row r="534" spans="1:3" x14ac:dyDescent="0.25">
      <c r="A534">
        <v>532</v>
      </c>
      <c r="B534">
        <f t="shared" ca="1" si="16"/>
        <v>0.13174159704417632</v>
      </c>
      <c r="C534" s="1">
        <f t="shared" ca="1" si="17"/>
        <v>174.17262638999941</v>
      </c>
    </row>
    <row r="535" spans="1:3" x14ac:dyDescent="0.25">
      <c r="A535">
        <v>533</v>
      </c>
      <c r="B535">
        <f t="shared" ca="1" si="16"/>
        <v>0.63826599675785456</v>
      </c>
      <c r="C535" s="1">
        <f t="shared" ca="1" si="17"/>
        <v>184.47679396141146</v>
      </c>
    </row>
    <row r="536" spans="1:3" x14ac:dyDescent="0.25">
      <c r="A536">
        <v>534</v>
      </c>
      <c r="B536">
        <f t="shared" ca="1" si="16"/>
        <v>0.97969982159122238</v>
      </c>
      <c r="C536" s="1">
        <f t="shared" ca="1" si="17"/>
        <v>196.33311809388948</v>
      </c>
    </row>
    <row r="537" spans="1:3" x14ac:dyDescent="0.25">
      <c r="A537">
        <v>535</v>
      </c>
      <c r="B537">
        <f t="shared" ca="1" si="16"/>
        <v>0.66496293875551804</v>
      </c>
      <c r="C537" s="1">
        <f t="shared" ca="1" si="17"/>
        <v>184.98232396804815</v>
      </c>
    </row>
    <row r="538" spans="1:3" x14ac:dyDescent="0.25">
      <c r="A538">
        <v>536</v>
      </c>
      <c r="B538">
        <f t="shared" ca="1" si="16"/>
        <v>9.8393288190149253E-2</v>
      </c>
      <c r="C538" s="1">
        <f t="shared" ca="1" si="17"/>
        <v>172.964673226537</v>
      </c>
    </row>
    <row r="539" spans="1:3" x14ac:dyDescent="0.25">
      <c r="A539">
        <v>537</v>
      </c>
      <c r="B539">
        <f t="shared" ca="1" si="16"/>
        <v>0.17781406300826907</v>
      </c>
      <c r="C539" s="1">
        <f t="shared" ca="1" si="17"/>
        <v>175.53390636461444</v>
      </c>
    </row>
    <row r="540" spans="1:3" x14ac:dyDescent="0.25">
      <c r="A540">
        <v>538</v>
      </c>
      <c r="B540">
        <f t="shared" ca="1" si="16"/>
        <v>0.73652292574252576</v>
      </c>
      <c r="C540" s="1">
        <f t="shared" ca="1" si="17"/>
        <v>186.42863658725625</v>
      </c>
    </row>
    <row r="541" spans="1:3" x14ac:dyDescent="0.25">
      <c r="A541">
        <v>539</v>
      </c>
      <c r="B541">
        <f t="shared" ca="1" si="16"/>
        <v>0.9267258914408838</v>
      </c>
      <c r="C541" s="1">
        <f t="shared" ca="1" si="17"/>
        <v>192.16282668634639</v>
      </c>
    </row>
    <row r="542" spans="1:3" x14ac:dyDescent="0.25">
      <c r="A542">
        <v>540</v>
      </c>
      <c r="B542">
        <f t="shared" ca="1" si="16"/>
        <v>0.32362922117328718</v>
      </c>
      <c r="C542" s="1">
        <f t="shared" ca="1" si="17"/>
        <v>178.79698118046556</v>
      </c>
    </row>
    <row r="543" spans="1:3" x14ac:dyDescent="0.25">
      <c r="A543">
        <v>541</v>
      </c>
      <c r="B543">
        <f t="shared" ca="1" si="16"/>
        <v>0.12646300050148729</v>
      </c>
      <c r="C543" s="1">
        <f t="shared" ca="1" si="17"/>
        <v>173.99710147146621</v>
      </c>
    </row>
    <row r="544" spans="1:3" x14ac:dyDescent="0.25">
      <c r="A544">
        <v>542</v>
      </c>
      <c r="B544">
        <f t="shared" ca="1" si="16"/>
        <v>0.34816882339243604</v>
      </c>
      <c r="C544" s="1">
        <f t="shared" ca="1" si="17"/>
        <v>179.26811702759608</v>
      </c>
    </row>
    <row r="545" spans="1:3" x14ac:dyDescent="0.25">
      <c r="A545">
        <v>543</v>
      </c>
      <c r="B545">
        <f t="shared" ca="1" si="16"/>
        <v>0.40273882016253115</v>
      </c>
      <c r="C545" s="1">
        <f t="shared" ca="1" si="17"/>
        <v>180.27614987101416</v>
      </c>
    </row>
    <row r="546" spans="1:3" x14ac:dyDescent="0.25">
      <c r="A546">
        <v>544</v>
      </c>
      <c r="B546">
        <f t="shared" ca="1" si="16"/>
        <v>0.95343178467394973</v>
      </c>
      <c r="C546" s="1">
        <f t="shared" ca="1" si="17"/>
        <v>193.75356082001989</v>
      </c>
    </row>
    <row r="547" spans="1:3" x14ac:dyDescent="0.25">
      <c r="A547">
        <v>545</v>
      </c>
      <c r="B547">
        <f t="shared" ca="1" si="16"/>
        <v>9.3528993565826668E-2</v>
      </c>
      <c r="C547" s="1">
        <f t="shared" ca="1" si="17"/>
        <v>172.76467270948177</v>
      </c>
    </row>
    <row r="548" spans="1:3" x14ac:dyDescent="0.25">
      <c r="A548">
        <v>546</v>
      </c>
      <c r="B548">
        <f t="shared" ca="1" si="16"/>
        <v>0.48704989901949181</v>
      </c>
      <c r="C548" s="1">
        <f t="shared" ca="1" si="17"/>
        <v>181.77273245453321</v>
      </c>
    </row>
    <row r="549" spans="1:3" x14ac:dyDescent="0.25">
      <c r="A549">
        <v>547</v>
      </c>
      <c r="B549">
        <f t="shared" ca="1" si="16"/>
        <v>0.24632126470161486</v>
      </c>
      <c r="C549" s="1">
        <f t="shared" ca="1" si="17"/>
        <v>177.19721650039207</v>
      </c>
    </row>
    <row r="550" spans="1:3" x14ac:dyDescent="0.25">
      <c r="A550">
        <v>548</v>
      </c>
      <c r="B550">
        <f t="shared" ca="1" si="16"/>
        <v>0.96466541418014795</v>
      </c>
      <c r="C550" s="1">
        <f t="shared" ca="1" si="17"/>
        <v>194.65318231929672</v>
      </c>
    </row>
    <row r="551" spans="1:3" x14ac:dyDescent="0.25">
      <c r="A551">
        <v>549</v>
      </c>
      <c r="B551">
        <f t="shared" ca="1" si="16"/>
        <v>0.19427904905188476</v>
      </c>
      <c r="C551" s="1">
        <f t="shared" ca="1" si="17"/>
        <v>175.96435353520877</v>
      </c>
    </row>
    <row r="552" spans="1:3" x14ac:dyDescent="0.25">
      <c r="A552">
        <v>550</v>
      </c>
      <c r="B552">
        <f t="shared" ca="1" si="16"/>
        <v>0.86404505047100422</v>
      </c>
      <c r="C552" s="1">
        <f t="shared" ca="1" si="17"/>
        <v>189.69072422759393</v>
      </c>
    </row>
    <row r="553" spans="1:3" x14ac:dyDescent="0.25">
      <c r="A553">
        <v>551</v>
      </c>
      <c r="B553">
        <f t="shared" ca="1" si="16"/>
        <v>0.5329101652200402</v>
      </c>
      <c r="C553" s="1">
        <f t="shared" ca="1" si="17"/>
        <v>182.57811136714813</v>
      </c>
    </row>
    <row r="554" spans="1:3" x14ac:dyDescent="0.25">
      <c r="A554">
        <v>552</v>
      </c>
      <c r="B554">
        <f t="shared" ca="1" si="16"/>
        <v>0.77469036450365469</v>
      </c>
      <c r="C554" s="1">
        <f t="shared" ca="1" si="17"/>
        <v>187.28068106419079</v>
      </c>
    </row>
    <row r="555" spans="1:3" x14ac:dyDescent="0.25">
      <c r="A555">
        <v>553</v>
      </c>
      <c r="B555">
        <f t="shared" ca="1" si="16"/>
        <v>0.93909689035328492</v>
      </c>
      <c r="C555" s="1">
        <f t="shared" ca="1" si="17"/>
        <v>192.83065573862115</v>
      </c>
    </row>
    <row r="556" spans="1:3" x14ac:dyDescent="0.25">
      <c r="A556">
        <v>554</v>
      </c>
      <c r="B556">
        <f t="shared" ca="1" si="16"/>
        <v>0.85018303276148754</v>
      </c>
      <c r="C556" s="1">
        <f t="shared" ca="1" si="17"/>
        <v>189.26053105743537</v>
      </c>
    </row>
    <row r="557" spans="1:3" x14ac:dyDescent="0.25">
      <c r="A557">
        <v>555</v>
      </c>
      <c r="B557">
        <f t="shared" ca="1" si="16"/>
        <v>9.2933971055482401E-2</v>
      </c>
      <c r="C557" s="1">
        <f t="shared" ca="1" si="17"/>
        <v>172.73968541000315</v>
      </c>
    </row>
    <row r="558" spans="1:3" x14ac:dyDescent="0.25">
      <c r="A558">
        <v>556</v>
      </c>
      <c r="B558">
        <f t="shared" ca="1" si="16"/>
        <v>0.71873323774757858</v>
      </c>
      <c r="C558" s="1">
        <f t="shared" ca="1" si="17"/>
        <v>186.05357732424093</v>
      </c>
    </row>
    <row r="559" spans="1:3" x14ac:dyDescent="0.25">
      <c r="A559">
        <v>557</v>
      </c>
      <c r="B559">
        <f t="shared" ca="1" si="16"/>
        <v>0.91361229583837211</v>
      </c>
      <c r="C559" s="1">
        <f t="shared" ca="1" si="17"/>
        <v>191.54337939613418</v>
      </c>
    </row>
    <row r="560" spans="1:3" x14ac:dyDescent="0.25">
      <c r="A560">
        <v>558</v>
      </c>
      <c r="B560">
        <f t="shared" ca="1" si="16"/>
        <v>0.91927037986165883</v>
      </c>
      <c r="C560" s="1">
        <f t="shared" ca="1" si="17"/>
        <v>191.80126428106396</v>
      </c>
    </row>
    <row r="561" spans="1:3" x14ac:dyDescent="0.25">
      <c r="A561">
        <v>559</v>
      </c>
      <c r="B561">
        <f t="shared" ca="1" si="16"/>
        <v>0.95876372013660593</v>
      </c>
      <c r="C561" s="1">
        <f t="shared" ca="1" si="17"/>
        <v>194.15561509319969</v>
      </c>
    </row>
    <row r="562" spans="1:3" x14ac:dyDescent="0.25">
      <c r="A562">
        <v>560</v>
      </c>
      <c r="B562">
        <f t="shared" ca="1" si="16"/>
        <v>0.152727191668243</v>
      </c>
      <c r="C562" s="1">
        <f t="shared" ca="1" si="17"/>
        <v>174.82635278726502</v>
      </c>
    </row>
    <row r="563" spans="1:3" x14ac:dyDescent="0.25">
      <c r="A563">
        <v>561</v>
      </c>
      <c r="B563">
        <f t="shared" ca="1" si="16"/>
        <v>0.88737232142815592</v>
      </c>
      <c r="C563" s="1">
        <f t="shared" ca="1" si="17"/>
        <v>190.48870202287526</v>
      </c>
    </row>
    <row r="564" spans="1:3" x14ac:dyDescent="0.25">
      <c r="A564">
        <v>562</v>
      </c>
      <c r="B564">
        <f t="shared" ca="1" si="16"/>
        <v>0.60243501075121597</v>
      </c>
      <c r="C564" s="1">
        <f t="shared" ca="1" si="17"/>
        <v>183.81758435170241</v>
      </c>
    </row>
    <row r="565" spans="1:3" x14ac:dyDescent="0.25">
      <c r="A565">
        <v>563</v>
      </c>
      <c r="B565">
        <f t="shared" ca="1" si="16"/>
        <v>0.34717351461104473</v>
      </c>
      <c r="C565" s="1">
        <f t="shared" ca="1" si="17"/>
        <v>179.24926108411984</v>
      </c>
    </row>
    <row r="566" spans="1:3" x14ac:dyDescent="0.25">
      <c r="A566">
        <v>564</v>
      </c>
      <c r="B566">
        <f t="shared" ca="1" si="16"/>
        <v>0.37895685944846758</v>
      </c>
      <c r="C566" s="1">
        <f t="shared" ca="1" si="17"/>
        <v>179.84244881194417</v>
      </c>
    </row>
    <row r="567" spans="1:3" x14ac:dyDescent="0.25">
      <c r="A567">
        <v>565</v>
      </c>
      <c r="B567">
        <f t="shared" ca="1" si="16"/>
        <v>0.2324129880439787</v>
      </c>
      <c r="C567" s="1">
        <f t="shared" ca="1" si="17"/>
        <v>176.88353658862425</v>
      </c>
    </row>
    <row r="568" spans="1:3" x14ac:dyDescent="0.25">
      <c r="A568">
        <v>566</v>
      </c>
      <c r="B568">
        <f t="shared" ca="1" si="16"/>
        <v>0.36033644861520064</v>
      </c>
      <c r="C568" s="1">
        <f t="shared" ca="1" si="17"/>
        <v>179.49708261947785</v>
      </c>
    </row>
    <row r="569" spans="1:3" x14ac:dyDescent="0.25">
      <c r="A569">
        <v>567</v>
      </c>
      <c r="B569">
        <f t="shared" ca="1" si="16"/>
        <v>0.87517715816341679</v>
      </c>
      <c r="C569" s="1">
        <f t="shared" ca="1" si="17"/>
        <v>190.05847286824303</v>
      </c>
    </row>
    <row r="570" spans="1:3" x14ac:dyDescent="0.25">
      <c r="A570">
        <v>568</v>
      </c>
      <c r="B570">
        <f t="shared" ca="1" si="16"/>
        <v>0.61750780603842437</v>
      </c>
      <c r="C570" s="1">
        <f t="shared" ca="1" si="17"/>
        <v>184.09259319499952</v>
      </c>
    </row>
    <row r="571" spans="1:3" x14ac:dyDescent="0.25">
      <c r="A571">
        <v>569</v>
      </c>
      <c r="B571">
        <f t="shared" ca="1" si="16"/>
        <v>0.20890177412900413</v>
      </c>
      <c r="C571" s="1">
        <f t="shared" ca="1" si="17"/>
        <v>176.32833578980544</v>
      </c>
    </row>
    <row r="572" spans="1:3" x14ac:dyDescent="0.25">
      <c r="A572">
        <v>570</v>
      </c>
      <c r="B572">
        <f t="shared" ca="1" si="16"/>
        <v>0.40522684399617892</v>
      </c>
      <c r="C572" s="1">
        <f t="shared" ca="1" si="17"/>
        <v>180.32111450745126</v>
      </c>
    </row>
    <row r="573" spans="1:3" x14ac:dyDescent="0.25">
      <c r="A573">
        <v>571</v>
      </c>
      <c r="B573">
        <f t="shared" ca="1" si="16"/>
        <v>9.0526793311989429E-2</v>
      </c>
      <c r="C573" s="1">
        <f t="shared" ca="1" si="17"/>
        <v>172.63737348233948</v>
      </c>
    </row>
    <row r="574" spans="1:3" x14ac:dyDescent="0.25">
      <c r="A574">
        <v>572</v>
      </c>
      <c r="B574">
        <f t="shared" ca="1" si="16"/>
        <v>0.22361112156242569</v>
      </c>
      <c r="C574" s="1">
        <f t="shared" ca="1" si="17"/>
        <v>176.67962124822665</v>
      </c>
    </row>
    <row r="575" spans="1:3" x14ac:dyDescent="0.25">
      <c r="A575">
        <v>573</v>
      </c>
      <c r="B575">
        <f t="shared" ca="1" si="16"/>
        <v>0.41423881395411788</v>
      </c>
      <c r="C575" s="1">
        <f t="shared" ca="1" si="17"/>
        <v>180.4834186656623</v>
      </c>
    </row>
    <row r="576" spans="1:3" x14ac:dyDescent="0.25">
      <c r="A576">
        <v>574</v>
      </c>
      <c r="B576">
        <f t="shared" ca="1" si="16"/>
        <v>0.8123786723308084</v>
      </c>
      <c r="C576" s="1">
        <f t="shared" ca="1" si="17"/>
        <v>188.20687118309155</v>
      </c>
    </row>
    <row r="577" spans="1:3" x14ac:dyDescent="0.25">
      <c r="A577">
        <v>575</v>
      </c>
      <c r="B577">
        <f t="shared" ca="1" si="16"/>
        <v>0.49360293408548106</v>
      </c>
      <c r="C577" s="1">
        <f t="shared" ca="1" si="17"/>
        <v>181.88774972534</v>
      </c>
    </row>
    <row r="578" spans="1:3" x14ac:dyDescent="0.25">
      <c r="A578">
        <v>576</v>
      </c>
      <c r="B578">
        <f t="shared" ca="1" si="16"/>
        <v>0.20545282151428435</v>
      </c>
      <c r="C578" s="1">
        <f t="shared" ca="1" si="17"/>
        <v>176.24389343420765</v>
      </c>
    </row>
    <row r="579" spans="1:3" x14ac:dyDescent="0.25">
      <c r="A579">
        <v>577</v>
      </c>
      <c r="B579">
        <f t="shared" ca="1" si="16"/>
        <v>0.23715802665975905</v>
      </c>
      <c r="C579" s="1">
        <f t="shared" ca="1" si="17"/>
        <v>176.99168032582276</v>
      </c>
    </row>
    <row r="580" spans="1:3" x14ac:dyDescent="0.25">
      <c r="A580">
        <v>578</v>
      </c>
      <c r="B580">
        <f t="shared" ref="B580:B643" ca="1" si="18">RAND()</f>
        <v>0.26160727330402089</v>
      </c>
      <c r="C580" s="1">
        <f t="shared" ref="C580:C643" ca="1" si="19">_xlfn.NORM.INV(B580,$E$1,$E$2)</f>
        <v>177.53121307580162</v>
      </c>
    </row>
    <row r="581" spans="1:3" x14ac:dyDescent="0.25">
      <c r="A581">
        <v>579</v>
      </c>
      <c r="B581">
        <f t="shared" ca="1" si="18"/>
        <v>0.69457933447153786</v>
      </c>
      <c r="C581" s="1">
        <f t="shared" ca="1" si="19"/>
        <v>185.56211015534808</v>
      </c>
    </row>
    <row r="582" spans="1:3" x14ac:dyDescent="0.25">
      <c r="A582">
        <v>580</v>
      </c>
      <c r="B582">
        <f t="shared" ca="1" si="18"/>
        <v>0.10677926230372115</v>
      </c>
      <c r="C582" s="1">
        <f t="shared" ca="1" si="19"/>
        <v>173.29312131522448</v>
      </c>
    </row>
    <row r="583" spans="1:3" x14ac:dyDescent="0.25">
      <c r="A583">
        <v>581</v>
      </c>
      <c r="B583">
        <f t="shared" ca="1" si="18"/>
        <v>0.1133203224946725</v>
      </c>
      <c r="C583" s="1">
        <f t="shared" ca="1" si="19"/>
        <v>173.53659548584798</v>
      </c>
    </row>
    <row r="584" spans="1:3" x14ac:dyDescent="0.25">
      <c r="A584">
        <v>582</v>
      </c>
      <c r="B584">
        <f t="shared" ca="1" si="18"/>
        <v>0.98226718113441569</v>
      </c>
      <c r="C584" s="1">
        <f t="shared" ca="1" si="19"/>
        <v>196.7210105511106</v>
      </c>
    </row>
    <row r="585" spans="1:3" x14ac:dyDescent="0.25">
      <c r="A585">
        <v>583</v>
      </c>
      <c r="B585">
        <f t="shared" ca="1" si="18"/>
        <v>0.63570938464801152</v>
      </c>
      <c r="C585" s="1">
        <f t="shared" ca="1" si="19"/>
        <v>184.4290939968817</v>
      </c>
    </row>
    <row r="586" spans="1:3" x14ac:dyDescent="0.25">
      <c r="A586">
        <v>584</v>
      </c>
      <c r="B586">
        <f t="shared" ca="1" si="18"/>
        <v>0.20068555330550697</v>
      </c>
      <c r="C586" s="1">
        <f t="shared" ca="1" si="19"/>
        <v>176.12577490690555</v>
      </c>
    </row>
    <row r="587" spans="1:3" x14ac:dyDescent="0.25">
      <c r="A587">
        <v>585</v>
      </c>
      <c r="B587">
        <f t="shared" ca="1" si="18"/>
        <v>0.82025744689365121</v>
      </c>
      <c r="C587" s="1">
        <f t="shared" ca="1" si="19"/>
        <v>188.41442656818938</v>
      </c>
    </row>
    <row r="588" spans="1:3" x14ac:dyDescent="0.25">
      <c r="A588">
        <v>586</v>
      </c>
      <c r="B588">
        <f t="shared" ca="1" si="18"/>
        <v>0.35121623543808089</v>
      </c>
      <c r="C588" s="1">
        <f t="shared" ca="1" si="19"/>
        <v>179.32572732065708</v>
      </c>
    </row>
    <row r="589" spans="1:3" x14ac:dyDescent="0.25">
      <c r="A589">
        <v>587</v>
      </c>
      <c r="B589">
        <f t="shared" ca="1" si="18"/>
        <v>0.60236729670951783</v>
      </c>
      <c r="C589" s="1">
        <f t="shared" ca="1" si="19"/>
        <v>183.81635550692621</v>
      </c>
    </row>
    <row r="590" spans="1:3" x14ac:dyDescent="0.25">
      <c r="A590">
        <v>588</v>
      </c>
      <c r="B590">
        <f t="shared" ca="1" si="18"/>
        <v>6.3630501807494966E-2</v>
      </c>
      <c r="C590" s="1">
        <f t="shared" ca="1" si="19"/>
        <v>171.32505348987482</v>
      </c>
    </row>
    <row r="591" spans="1:3" x14ac:dyDescent="0.25">
      <c r="A591">
        <v>589</v>
      </c>
      <c r="B591">
        <f t="shared" ca="1" si="18"/>
        <v>0.53494669508713633</v>
      </c>
      <c r="C591" s="1">
        <f t="shared" ca="1" si="19"/>
        <v>182.61397494585904</v>
      </c>
    </row>
    <row r="592" spans="1:3" x14ac:dyDescent="0.25">
      <c r="A592">
        <v>590</v>
      </c>
      <c r="B592">
        <f t="shared" ca="1" si="18"/>
        <v>0.4326055451330505</v>
      </c>
      <c r="C592" s="1">
        <f t="shared" ca="1" si="19"/>
        <v>180.81178862761564</v>
      </c>
    </row>
    <row r="593" spans="1:3" x14ac:dyDescent="0.25">
      <c r="A593">
        <v>591</v>
      </c>
      <c r="B593">
        <f t="shared" ca="1" si="18"/>
        <v>0.38332176827749687</v>
      </c>
      <c r="C593" s="1">
        <f t="shared" ca="1" si="19"/>
        <v>179.92262307245221</v>
      </c>
    </row>
    <row r="594" spans="1:3" x14ac:dyDescent="0.25">
      <c r="A594">
        <v>592</v>
      </c>
      <c r="B594">
        <f t="shared" ca="1" si="18"/>
        <v>0.56402895591635227</v>
      </c>
      <c r="C594" s="1">
        <f t="shared" ca="1" si="19"/>
        <v>183.12834483220996</v>
      </c>
    </row>
    <row r="595" spans="1:3" x14ac:dyDescent="0.25">
      <c r="A595">
        <v>593</v>
      </c>
      <c r="B595">
        <f t="shared" ca="1" si="18"/>
        <v>0.91598814427684705</v>
      </c>
      <c r="C595" s="1">
        <f t="shared" ca="1" si="19"/>
        <v>191.65007304774394</v>
      </c>
    </row>
    <row r="596" spans="1:3" x14ac:dyDescent="0.25">
      <c r="A596">
        <v>594</v>
      </c>
      <c r="B596">
        <f t="shared" ca="1" si="18"/>
        <v>0.19022572370332691</v>
      </c>
      <c r="C596" s="1">
        <f t="shared" ca="1" si="19"/>
        <v>175.86054646370059</v>
      </c>
    </row>
    <row r="597" spans="1:3" x14ac:dyDescent="0.25">
      <c r="A597">
        <v>595</v>
      </c>
      <c r="B597">
        <f t="shared" ca="1" si="18"/>
        <v>0.49538538339125004</v>
      </c>
      <c r="C597" s="1">
        <f t="shared" ca="1" si="19"/>
        <v>181.91902829503093</v>
      </c>
    </row>
    <row r="598" spans="1:3" x14ac:dyDescent="0.25">
      <c r="A598">
        <v>596</v>
      </c>
      <c r="B598">
        <f t="shared" ca="1" si="18"/>
        <v>0.24923862692545762</v>
      </c>
      <c r="C598" s="1">
        <f t="shared" ca="1" si="19"/>
        <v>177.26178659779907</v>
      </c>
    </row>
    <row r="599" spans="1:3" x14ac:dyDescent="0.25">
      <c r="A599">
        <v>597</v>
      </c>
      <c r="B599">
        <f t="shared" ca="1" si="18"/>
        <v>3.4167399629666972E-2</v>
      </c>
      <c r="C599" s="1">
        <f t="shared" ca="1" si="19"/>
        <v>169.24045135277282</v>
      </c>
    </row>
    <row r="600" spans="1:3" x14ac:dyDescent="0.25">
      <c r="A600">
        <v>598</v>
      </c>
      <c r="B600">
        <f t="shared" ca="1" si="18"/>
        <v>5.4603901547722877E-4</v>
      </c>
      <c r="C600" s="1">
        <f t="shared" ca="1" si="19"/>
        <v>159.14035302170475</v>
      </c>
    </row>
    <row r="601" spans="1:3" x14ac:dyDescent="0.25">
      <c r="A601">
        <v>599</v>
      </c>
      <c r="B601">
        <f t="shared" ca="1" si="18"/>
        <v>0.98390372885315081</v>
      </c>
      <c r="C601" s="1">
        <f t="shared" ca="1" si="19"/>
        <v>196.99408174804699</v>
      </c>
    </row>
    <row r="602" spans="1:3" x14ac:dyDescent="0.25">
      <c r="A602">
        <v>600</v>
      </c>
      <c r="B602">
        <f t="shared" ca="1" si="18"/>
        <v>0.97085509793568858</v>
      </c>
      <c r="C602" s="1">
        <f t="shared" ca="1" si="19"/>
        <v>195.25458451616305</v>
      </c>
    </row>
    <row r="603" spans="1:3" x14ac:dyDescent="0.25">
      <c r="A603">
        <v>601</v>
      </c>
      <c r="B603">
        <f t="shared" ca="1" si="18"/>
        <v>0.17806462695877123</v>
      </c>
      <c r="C603" s="1">
        <f t="shared" ca="1" si="19"/>
        <v>175.54063922358415</v>
      </c>
    </row>
    <row r="604" spans="1:3" x14ac:dyDescent="0.25">
      <c r="A604">
        <v>602</v>
      </c>
      <c r="B604">
        <f t="shared" ca="1" si="18"/>
        <v>0.46159788580450345</v>
      </c>
      <c r="C604" s="1">
        <f t="shared" ca="1" si="19"/>
        <v>181.32513723933013</v>
      </c>
    </row>
    <row r="605" spans="1:3" x14ac:dyDescent="0.25">
      <c r="A605">
        <v>603</v>
      </c>
      <c r="B605">
        <f t="shared" ca="1" si="18"/>
        <v>0.91290385488833281</v>
      </c>
      <c r="C605" s="1">
        <f t="shared" ca="1" si="19"/>
        <v>191.5119905352432</v>
      </c>
    </row>
    <row r="606" spans="1:3" x14ac:dyDescent="0.25">
      <c r="A606">
        <v>604</v>
      </c>
      <c r="B606">
        <f t="shared" ca="1" si="18"/>
        <v>0.11067693336926077</v>
      </c>
      <c r="C606" s="1">
        <f t="shared" ca="1" si="19"/>
        <v>173.43944793914946</v>
      </c>
    </row>
    <row r="607" spans="1:3" x14ac:dyDescent="0.25">
      <c r="A607">
        <v>605</v>
      </c>
      <c r="B607">
        <f t="shared" ca="1" si="18"/>
        <v>0.8748432136061649</v>
      </c>
      <c r="C607" s="1">
        <f t="shared" ca="1" si="19"/>
        <v>190.04711651257261</v>
      </c>
    </row>
    <row r="608" spans="1:3" x14ac:dyDescent="0.25">
      <c r="A608">
        <v>606</v>
      </c>
      <c r="B608">
        <f t="shared" ca="1" si="18"/>
        <v>0.21738282448375601</v>
      </c>
      <c r="C608" s="1">
        <f t="shared" ca="1" si="19"/>
        <v>176.53256146198873</v>
      </c>
    </row>
    <row r="609" spans="1:3" x14ac:dyDescent="0.25">
      <c r="A609">
        <v>607</v>
      </c>
      <c r="B609">
        <f t="shared" ca="1" si="18"/>
        <v>0.35959859380503512</v>
      </c>
      <c r="C609" s="1">
        <f t="shared" ca="1" si="19"/>
        <v>179.48327641411672</v>
      </c>
    </row>
    <row r="610" spans="1:3" x14ac:dyDescent="0.25">
      <c r="A610">
        <v>608</v>
      </c>
      <c r="B610">
        <f t="shared" ca="1" si="18"/>
        <v>0.65586511189801078</v>
      </c>
      <c r="C610" s="1">
        <f t="shared" ca="1" si="19"/>
        <v>184.80842951943143</v>
      </c>
    </row>
    <row r="611" spans="1:3" x14ac:dyDescent="0.25">
      <c r="A611">
        <v>609</v>
      </c>
      <c r="B611">
        <f t="shared" ca="1" si="18"/>
        <v>0.5601277476162444</v>
      </c>
      <c r="C611" s="1">
        <f t="shared" ca="1" si="19"/>
        <v>183.05905176448044</v>
      </c>
    </row>
    <row r="612" spans="1:3" x14ac:dyDescent="0.25">
      <c r="A612">
        <v>610</v>
      </c>
      <c r="B612">
        <f t="shared" ca="1" si="18"/>
        <v>9.3902602594748474E-2</v>
      </c>
      <c r="C612" s="1">
        <f t="shared" ca="1" si="19"/>
        <v>172.78030205002153</v>
      </c>
    </row>
    <row r="613" spans="1:3" x14ac:dyDescent="0.25">
      <c r="A613">
        <v>611</v>
      </c>
      <c r="B613">
        <f t="shared" ca="1" si="18"/>
        <v>0.89927998484478155</v>
      </c>
      <c r="C613" s="1">
        <f t="shared" ca="1" si="19"/>
        <v>190.94221728825738</v>
      </c>
    </row>
    <row r="614" spans="1:3" x14ac:dyDescent="0.25">
      <c r="A614">
        <v>612</v>
      </c>
      <c r="B614">
        <f t="shared" ca="1" si="18"/>
        <v>0.2690493307897901</v>
      </c>
      <c r="C614" s="1">
        <f t="shared" ca="1" si="19"/>
        <v>177.69016494240179</v>
      </c>
    </row>
    <row r="615" spans="1:3" x14ac:dyDescent="0.25">
      <c r="A615">
        <v>613</v>
      </c>
      <c r="B615">
        <f t="shared" ca="1" si="18"/>
        <v>0.16279382265307896</v>
      </c>
      <c r="C615" s="1">
        <f t="shared" ca="1" si="19"/>
        <v>175.11871847766145</v>
      </c>
    </row>
    <row r="616" spans="1:3" x14ac:dyDescent="0.25">
      <c r="A616">
        <v>614</v>
      </c>
      <c r="B616">
        <f t="shared" ca="1" si="18"/>
        <v>0.58233908481630614</v>
      </c>
      <c r="C616" s="1">
        <f t="shared" ca="1" si="19"/>
        <v>183.45516748888457</v>
      </c>
    </row>
    <row r="617" spans="1:3" x14ac:dyDescent="0.25">
      <c r="A617">
        <v>615</v>
      </c>
      <c r="B617">
        <f t="shared" ca="1" si="18"/>
        <v>0.23929398821232362</v>
      </c>
      <c r="C617" s="1">
        <f t="shared" ca="1" si="19"/>
        <v>177.03997186003991</v>
      </c>
    </row>
    <row r="618" spans="1:3" x14ac:dyDescent="0.25">
      <c r="A618">
        <v>616</v>
      </c>
      <c r="B618">
        <f t="shared" ca="1" si="18"/>
        <v>0.32961437494662171</v>
      </c>
      <c r="C618" s="1">
        <f t="shared" ca="1" si="19"/>
        <v>178.91315231666766</v>
      </c>
    </row>
    <row r="619" spans="1:3" x14ac:dyDescent="0.25">
      <c r="A619">
        <v>617</v>
      </c>
      <c r="B619">
        <f t="shared" ca="1" si="18"/>
        <v>0.65909509195038596</v>
      </c>
      <c r="C619" s="1">
        <f t="shared" ca="1" si="19"/>
        <v>184.8699630845056</v>
      </c>
    </row>
    <row r="620" spans="1:3" x14ac:dyDescent="0.25">
      <c r="A620">
        <v>618</v>
      </c>
      <c r="B620">
        <f t="shared" ca="1" si="18"/>
        <v>0.26435728034368766</v>
      </c>
      <c r="C620" s="1">
        <f t="shared" ca="1" si="19"/>
        <v>177.59021372630872</v>
      </c>
    </row>
    <row r="621" spans="1:3" x14ac:dyDescent="0.25">
      <c r="A621">
        <v>619</v>
      </c>
      <c r="B621">
        <f t="shared" ca="1" si="18"/>
        <v>0.97477254760828758</v>
      </c>
      <c r="C621" s="1">
        <f t="shared" ca="1" si="19"/>
        <v>195.69260908998149</v>
      </c>
    </row>
    <row r="622" spans="1:3" x14ac:dyDescent="0.25">
      <c r="A622">
        <v>620</v>
      </c>
      <c r="B622">
        <f t="shared" ca="1" si="18"/>
        <v>0.9373530275377645</v>
      </c>
      <c r="C622" s="1">
        <f t="shared" ca="1" si="19"/>
        <v>192.73048608913953</v>
      </c>
    </row>
    <row r="623" spans="1:3" x14ac:dyDescent="0.25">
      <c r="A623">
        <v>621</v>
      </c>
      <c r="B623">
        <f t="shared" ca="1" si="18"/>
        <v>0.14238340568457386</v>
      </c>
      <c r="C623" s="1">
        <f t="shared" ca="1" si="19"/>
        <v>174.51229347271806</v>
      </c>
    </row>
    <row r="624" spans="1:3" x14ac:dyDescent="0.25">
      <c r="A624">
        <v>622</v>
      </c>
      <c r="B624">
        <f t="shared" ca="1" si="18"/>
        <v>0.29736693865071973</v>
      </c>
      <c r="C624" s="1">
        <f t="shared" ca="1" si="19"/>
        <v>178.27607965990964</v>
      </c>
    </row>
    <row r="625" spans="1:3" x14ac:dyDescent="0.25">
      <c r="A625">
        <v>623</v>
      </c>
      <c r="B625">
        <f t="shared" ca="1" si="18"/>
        <v>0.93601445003035422</v>
      </c>
      <c r="C625" s="1">
        <f t="shared" ca="1" si="19"/>
        <v>192.65506118172755</v>
      </c>
    </row>
    <row r="626" spans="1:3" x14ac:dyDescent="0.25">
      <c r="A626">
        <v>624</v>
      </c>
      <c r="B626">
        <f t="shared" ca="1" si="18"/>
        <v>2.9020606220406031E-2</v>
      </c>
      <c r="C626" s="1">
        <f t="shared" ca="1" si="19"/>
        <v>168.73229431771063</v>
      </c>
    </row>
    <row r="627" spans="1:3" x14ac:dyDescent="0.25">
      <c r="A627">
        <v>625</v>
      </c>
      <c r="B627">
        <f t="shared" ca="1" si="18"/>
        <v>0.91415372244577642</v>
      </c>
      <c r="C627" s="1">
        <f t="shared" ca="1" si="19"/>
        <v>191.56749836404796</v>
      </c>
    </row>
    <row r="628" spans="1:3" x14ac:dyDescent="0.25">
      <c r="A628">
        <v>626</v>
      </c>
      <c r="B628">
        <f t="shared" ca="1" si="18"/>
        <v>0.73893959199330495</v>
      </c>
      <c r="C628" s="1">
        <f t="shared" ca="1" si="19"/>
        <v>186.48055757448068</v>
      </c>
    </row>
    <row r="629" spans="1:3" x14ac:dyDescent="0.25">
      <c r="A629">
        <v>627</v>
      </c>
      <c r="B629">
        <f t="shared" ca="1" si="18"/>
        <v>0.65003253514790715</v>
      </c>
      <c r="C629" s="1">
        <f t="shared" ca="1" si="19"/>
        <v>184.69785814201828</v>
      </c>
    </row>
    <row r="630" spans="1:3" x14ac:dyDescent="0.25">
      <c r="A630">
        <v>628</v>
      </c>
      <c r="B630">
        <f t="shared" ca="1" si="18"/>
        <v>0.19652370757155868</v>
      </c>
      <c r="C630" s="1">
        <f t="shared" ca="1" si="19"/>
        <v>176.02127259809424</v>
      </c>
    </row>
    <row r="631" spans="1:3" x14ac:dyDescent="0.25">
      <c r="A631">
        <v>629</v>
      </c>
      <c r="B631">
        <f t="shared" ca="1" si="18"/>
        <v>0.53117005347194701</v>
      </c>
      <c r="C631" s="1">
        <f t="shared" ca="1" si="19"/>
        <v>182.54747980750082</v>
      </c>
    </row>
    <row r="632" spans="1:3" x14ac:dyDescent="0.25">
      <c r="A632">
        <v>630</v>
      </c>
      <c r="B632">
        <f t="shared" ca="1" si="18"/>
        <v>0.45251619318898095</v>
      </c>
      <c r="C632" s="1">
        <f t="shared" ca="1" si="19"/>
        <v>181.16485319538313</v>
      </c>
    </row>
    <row r="633" spans="1:3" x14ac:dyDescent="0.25">
      <c r="A633">
        <v>631</v>
      </c>
      <c r="B633">
        <f t="shared" ca="1" si="18"/>
        <v>0.38021391226084877</v>
      </c>
      <c r="C633" s="1">
        <f t="shared" ca="1" si="19"/>
        <v>179.86556681612083</v>
      </c>
    </row>
    <row r="634" spans="1:3" x14ac:dyDescent="0.25">
      <c r="A634">
        <v>632</v>
      </c>
      <c r="B634">
        <f t="shared" ca="1" si="18"/>
        <v>1.6817027687744179E-2</v>
      </c>
      <c r="C634" s="1">
        <f t="shared" ca="1" si="19"/>
        <v>167.12897757754331</v>
      </c>
    </row>
    <row r="635" spans="1:3" x14ac:dyDescent="0.25">
      <c r="A635">
        <v>633</v>
      </c>
      <c r="B635">
        <f t="shared" ca="1" si="18"/>
        <v>0.45379973266052509</v>
      </c>
      <c r="C635" s="1">
        <f t="shared" ca="1" si="19"/>
        <v>181.18753120424338</v>
      </c>
    </row>
    <row r="636" spans="1:3" x14ac:dyDescent="0.25">
      <c r="A636">
        <v>634</v>
      </c>
      <c r="B636">
        <f t="shared" ca="1" si="18"/>
        <v>0.56586702393329336</v>
      </c>
      <c r="C636" s="1">
        <f t="shared" ca="1" si="19"/>
        <v>183.16103044821892</v>
      </c>
    </row>
    <row r="637" spans="1:3" x14ac:dyDescent="0.25">
      <c r="A637">
        <v>635</v>
      </c>
      <c r="B637">
        <f t="shared" ca="1" si="18"/>
        <v>0.52596948921264697</v>
      </c>
      <c r="C637" s="1">
        <f t="shared" ca="1" si="19"/>
        <v>182.455993285126</v>
      </c>
    </row>
    <row r="638" spans="1:3" x14ac:dyDescent="0.25">
      <c r="A638">
        <v>636</v>
      </c>
      <c r="B638">
        <f t="shared" ca="1" si="18"/>
        <v>6.2957599824650101E-2</v>
      </c>
      <c r="C638" s="1">
        <f t="shared" ca="1" si="19"/>
        <v>171.28712786017738</v>
      </c>
    </row>
    <row r="639" spans="1:3" x14ac:dyDescent="0.25">
      <c r="A639">
        <v>637</v>
      </c>
      <c r="B639">
        <f t="shared" ca="1" si="18"/>
        <v>0.2086484272910315</v>
      </c>
      <c r="C639" s="1">
        <f t="shared" ca="1" si="19"/>
        <v>176.32216113538587</v>
      </c>
    </row>
    <row r="640" spans="1:3" x14ac:dyDescent="0.25">
      <c r="A640">
        <v>638</v>
      </c>
      <c r="B640">
        <f t="shared" ca="1" si="18"/>
        <v>0.38102417710300296</v>
      </c>
      <c r="C640" s="1">
        <f t="shared" ca="1" si="19"/>
        <v>179.88045575865866</v>
      </c>
    </row>
    <row r="641" spans="1:3" x14ac:dyDescent="0.25">
      <c r="A641">
        <v>639</v>
      </c>
      <c r="B641">
        <f t="shared" ca="1" si="18"/>
        <v>0.96848923052094749</v>
      </c>
      <c r="C641" s="1">
        <f t="shared" ca="1" si="19"/>
        <v>195.01327653647135</v>
      </c>
    </row>
    <row r="642" spans="1:3" x14ac:dyDescent="0.25">
      <c r="A642">
        <v>640</v>
      </c>
      <c r="B642">
        <f t="shared" ca="1" si="18"/>
        <v>0.89117432320940171</v>
      </c>
      <c r="C642" s="1">
        <f t="shared" ca="1" si="19"/>
        <v>190.62958195094367</v>
      </c>
    </row>
    <row r="643" spans="1:3" x14ac:dyDescent="0.25">
      <c r="A643">
        <v>641</v>
      </c>
      <c r="B643">
        <f t="shared" ca="1" si="18"/>
        <v>3.7251265581740745E-2</v>
      </c>
      <c r="C643" s="1">
        <f t="shared" ca="1" si="19"/>
        <v>169.51539597785538</v>
      </c>
    </row>
    <row r="644" spans="1:3" x14ac:dyDescent="0.25">
      <c r="A644">
        <v>642</v>
      </c>
      <c r="B644">
        <f t="shared" ref="B644:B707" ca="1" si="20">RAND()</f>
        <v>0.28718047445945638</v>
      </c>
      <c r="C644" s="1">
        <f t="shared" ref="C644:C707" ca="1" si="21">_xlfn.NORM.INV(B644,$E$1,$E$2)</f>
        <v>178.06851617253807</v>
      </c>
    </row>
    <row r="645" spans="1:3" x14ac:dyDescent="0.25">
      <c r="A645">
        <v>643</v>
      </c>
      <c r="B645">
        <f t="shared" ca="1" si="20"/>
        <v>0.95727635505027298</v>
      </c>
      <c r="C645" s="1">
        <f t="shared" ca="1" si="21"/>
        <v>194.03942824088841</v>
      </c>
    </row>
    <row r="646" spans="1:3" x14ac:dyDescent="0.25">
      <c r="A646">
        <v>644</v>
      </c>
      <c r="B646">
        <f t="shared" ca="1" si="20"/>
        <v>0.67585418427660582</v>
      </c>
      <c r="C646" s="1">
        <f t="shared" ca="1" si="21"/>
        <v>185.19295737999028</v>
      </c>
    </row>
    <row r="647" spans="1:3" x14ac:dyDescent="0.25">
      <c r="A647">
        <v>645</v>
      </c>
      <c r="B647">
        <f t="shared" ca="1" si="20"/>
        <v>1.5722802540437675E-3</v>
      </c>
      <c r="C647" s="1">
        <f t="shared" ca="1" si="21"/>
        <v>161.32731087356117</v>
      </c>
    </row>
    <row r="648" spans="1:3" x14ac:dyDescent="0.25">
      <c r="A648">
        <v>646</v>
      </c>
      <c r="B648">
        <f t="shared" ca="1" si="20"/>
        <v>0.30620617324501143</v>
      </c>
      <c r="C648" s="1">
        <f t="shared" ca="1" si="21"/>
        <v>178.45356897208069</v>
      </c>
    </row>
    <row r="649" spans="1:3" x14ac:dyDescent="0.25">
      <c r="A649">
        <v>647</v>
      </c>
      <c r="B649">
        <f t="shared" ca="1" si="20"/>
        <v>0.88165977715764909</v>
      </c>
      <c r="C649" s="1">
        <f t="shared" ca="1" si="21"/>
        <v>190.28327363624447</v>
      </c>
    </row>
    <row r="650" spans="1:3" x14ac:dyDescent="0.25">
      <c r="A650">
        <v>648</v>
      </c>
      <c r="B650">
        <f t="shared" ca="1" si="20"/>
        <v>0.7508795508396795</v>
      </c>
      <c r="C650" s="1">
        <f t="shared" ca="1" si="21"/>
        <v>186.74082117862542</v>
      </c>
    </row>
    <row r="651" spans="1:3" x14ac:dyDescent="0.25">
      <c r="A651">
        <v>649</v>
      </c>
      <c r="B651">
        <f t="shared" ca="1" si="20"/>
        <v>0.75474464520545226</v>
      </c>
      <c r="C651" s="1">
        <f t="shared" ca="1" si="21"/>
        <v>186.82647734082335</v>
      </c>
    </row>
    <row r="652" spans="1:3" x14ac:dyDescent="0.25">
      <c r="A652">
        <v>650</v>
      </c>
      <c r="B652">
        <f t="shared" ca="1" si="20"/>
        <v>0.70029865532567415</v>
      </c>
      <c r="C652" s="1">
        <f t="shared" ca="1" si="21"/>
        <v>185.67681769002184</v>
      </c>
    </row>
    <row r="653" spans="1:3" x14ac:dyDescent="0.25">
      <c r="A653">
        <v>651</v>
      </c>
      <c r="B653">
        <f t="shared" ca="1" si="20"/>
        <v>0.2826396718821641</v>
      </c>
      <c r="C653" s="1">
        <f t="shared" ca="1" si="21"/>
        <v>177.97487628004006</v>
      </c>
    </row>
    <row r="654" spans="1:3" x14ac:dyDescent="0.25">
      <c r="A654">
        <v>652</v>
      </c>
      <c r="B654">
        <f t="shared" ca="1" si="20"/>
        <v>0.95068314185344516</v>
      </c>
      <c r="C654" s="1">
        <f t="shared" ca="1" si="21"/>
        <v>193.56059622125537</v>
      </c>
    </row>
    <row r="655" spans="1:3" x14ac:dyDescent="0.25">
      <c r="A655">
        <v>653</v>
      </c>
      <c r="B655">
        <f t="shared" ca="1" si="20"/>
        <v>0.13263600522120533</v>
      </c>
      <c r="C655" s="1">
        <f t="shared" ca="1" si="21"/>
        <v>174.20188290562751</v>
      </c>
    </row>
    <row r="656" spans="1:3" x14ac:dyDescent="0.25">
      <c r="A656">
        <v>654</v>
      </c>
      <c r="B656">
        <f t="shared" ca="1" si="20"/>
        <v>0.70388667595713172</v>
      </c>
      <c r="C656" s="1">
        <f t="shared" ca="1" si="21"/>
        <v>185.7492848654046</v>
      </c>
    </row>
    <row r="657" spans="1:3" x14ac:dyDescent="0.25">
      <c r="A657">
        <v>655</v>
      </c>
      <c r="B657">
        <f t="shared" ca="1" si="20"/>
        <v>0.15746323242576032</v>
      </c>
      <c r="C657" s="1">
        <f t="shared" ca="1" si="21"/>
        <v>174.96543050708408</v>
      </c>
    </row>
    <row r="658" spans="1:3" x14ac:dyDescent="0.25">
      <c r="A658">
        <v>656</v>
      </c>
      <c r="B658">
        <f t="shared" ca="1" si="20"/>
        <v>0.60426294019753335</v>
      </c>
      <c r="C658" s="1">
        <f t="shared" ca="1" si="21"/>
        <v>183.85077812193808</v>
      </c>
    </row>
    <row r="659" spans="1:3" x14ac:dyDescent="0.25">
      <c r="A659">
        <v>657</v>
      </c>
      <c r="B659">
        <f t="shared" ca="1" si="20"/>
        <v>2.4657304709061356E-2</v>
      </c>
      <c r="C659" s="1">
        <f t="shared" ca="1" si="21"/>
        <v>168.23896938080861</v>
      </c>
    </row>
    <row r="660" spans="1:3" x14ac:dyDescent="0.25">
      <c r="A660">
        <v>658</v>
      </c>
      <c r="B660">
        <f t="shared" ca="1" si="20"/>
        <v>7.9989916944693817E-3</v>
      </c>
      <c r="C660" s="1">
        <f t="shared" ca="1" si="21"/>
        <v>165.1372691597046</v>
      </c>
    </row>
    <row r="661" spans="1:3" x14ac:dyDescent="0.25">
      <c r="A661">
        <v>659</v>
      </c>
      <c r="B661">
        <f t="shared" ca="1" si="20"/>
        <v>8.0703401759989801E-2</v>
      </c>
      <c r="C661" s="1">
        <f t="shared" ca="1" si="21"/>
        <v>172.19750950717955</v>
      </c>
    </row>
    <row r="662" spans="1:3" x14ac:dyDescent="0.25">
      <c r="A662">
        <v>660</v>
      </c>
      <c r="B662">
        <f t="shared" ca="1" si="20"/>
        <v>0.66952834279659867</v>
      </c>
      <c r="C662" s="1">
        <f t="shared" ca="1" si="21"/>
        <v>185.07027806996234</v>
      </c>
    </row>
    <row r="663" spans="1:3" x14ac:dyDescent="0.25">
      <c r="A663">
        <v>661</v>
      </c>
      <c r="B663">
        <f t="shared" ca="1" si="20"/>
        <v>0.59159778069388402</v>
      </c>
      <c r="C663" s="1">
        <f t="shared" ca="1" si="21"/>
        <v>183.62159893948953</v>
      </c>
    </row>
    <row r="664" spans="1:3" x14ac:dyDescent="0.25">
      <c r="A664">
        <v>662</v>
      </c>
      <c r="B664">
        <f t="shared" ca="1" si="20"/>
        <v>0.98264481245021063</v>
      </c>
      <c r="C664" s="1">
        <f t="shared" ca="1" si="21"/>
        <v>196.78204794777082</v>
      </c>
    </row>
    <row r="665" spans="1:3" x14ac:dyDescent="0.25">
      <c r="A665">
        <v>663</v>
      </c>
      <c r="B665">
        <f t="shared" ca="1" si="20"/>
        <v>0.88740512165565733</v>
      </c>
      <c r="C665" s="1">
        <f t="shared" ca="1" si="21"/>
        <v>190.48990274027403</v>
      </c>
    </row>
    <row r="666" spans="1:3" x14ac:dyDescent="0.25">
      <c r="A666">
        <v>664</v>
      </c>
      <c r="B666">
        <f t="shared" ca="1" si="20"/>
        <v>0.22156076962394955</v>
      </c>
      <c r="C666" s="1">
        <f t="shared" ca="1" si="21"/>
        <v>176.63147120464973</v>
      </c>
    </row>
    <row r="667" spans="1:3" x14ac:dyDescent="0.25">
      <c r="A667">
        <v>665</v>
      </c>
      <c r="B667">
        <f t="shared" ca="1" si="20"/>
        <v>0.62599565775351595</v>
      </c>
      <c r="C667" s="1">
        <f t="shared" ca="1" si="21"/>
        <v>184.24886325076682</v>
      </c>
    </row>
    <row r="668" spans="1:3" x14ac:dyDescent="0.25">
      <c r="A668">
        <v>666</v>
      </c>
      <c r="B668">
        <f t="shared" ca="1" si="20"/>
        <v>0.90537725856830342</v>
      </c>
      <c r="C668" s="1">
        <f t="shared" ca="1" si="21"/>
        <v>191.18970108363692</v>
      </c>
    </row>
    <row r="669" spans="1:3" x14ac:dyDescent="0.25">
      <c r="A669">
        <v>667</v>
      </c>
      <c r="B669">
        <f t="shared" ca="1" si="20"/>
        <v>0.7945727070737183</v>
      </c>
      <c r="C669" s="1">
        <f t="shared" ca="1" si="21"/>
        <v>187.75673471260467</v>
      </c>
    </row>
    <row r="670" spans="1:3" x14ac:dyDescent="0.25">
      <c r="A670">
        <v>668</v>
      </c>
      <c r="B670">
        <f t="shared" ca="1" si="20"/>
        <v>0.27588024705333236</v>
      </c>
      <c r="C670" s="1">
        <f t="shared" ca="1" si="21"/>
        <v>177.83413102624289</v>
      </c>
    </row>
    <row r="671" spans="1:3" x14ac:dyDescent="0.25">
      <c r="A671">
        <v>669</v>
      </c>
      <c r="B671">
        <f t="shared" ca="1" si="20"/>
        <v>0.8596773918520062</v>
      </c>
      <c r="C671" s="1">
        <f t="shared" ca="1" si="21"/>
        <v>189.55209734551732</v>
      </c>
    </row>
    <row r="672" spans="1:3" x14ac:dyDescent="0.25">
      <c r="A672">
        <v>670</v>
      </c>
      <c r="B672">
        <f t="shared" ca="1" si="20"/>
        <v>0.95189400254632073</v>
      </c>
      <c r="C672" s="1">
        <f t="shared" ca="1" si="21"/>
        <v>193.64451385773322</v>
      </c>
    </row>
    <row r="673" spans="1:3" x14ac:dyDescent="0.25">
      <c r="A673">
        <v>671</v>
      </c>
      <c r="B673">
        <f t="shared" ca="1" si="20"/>
        <v>0.19455558384733151</v>
      </c>
      <c r="C673" s="1">
        <f t="shared" ca="1" si="21"/>
        <v>175.97138729776501</v>
      </c>
    </row>
    <row r="674" spans="1:3" x14ac:dyDescent="0.25">
      <c r="A674">
        <v>672</v>
      </c>
      <c r="B674">
        <f t="shared" ca="1" si="20"/>
        <v>0.45462791544260484</v>
      </c>
      <c r="C674" s="1">
        <f t="shared" ca="1" si="21"/>
        <v>181.20215927747986</v>
      </c>
    </row>
    <row r="675" spans="1:3" x14ac:dyDescent="0.25">
      <c r="A675">
        <v>673</v>
      </c>
      <c r="B675">
        <f t="shared" ca="1" si="20"/>
        <v>0.33790351563056564</v>
      </c>
      <c r="C675" s="1">
        <f t="shared" ca="1" si="21"/>
        <v>179.07265874661351</v>
      </c>
    </row>
    <row r="676" spans="1:3" x14ac:dyDescent="0.25">
      <c r="A676">
        <v>674</v>
      </c>
      <c r="B676">
        <f t="shared" ca="1" si="20"/>
        <v>0.73266983259077256</v>
      </c>
      <c r="C676" s="1">
        <f t="shared" ca="1" si="21"/>
        <v>186.34635411026306</v>
      </c>
    </row>
    <row r="677" spans="1:3" x14ac:dyDescent="0.25">
      <c r="A677">
        <v>675</v>
      </c>
      <c r="B677">
        <f t="shared" ca="1" si="20"/>
        <v>0.4798083165813154</v>
      </c>
      <c r="C677" s="1">
        <f t="shared" ca="1" si="21"/>
        <v>181.64555728872972</v>
      </c>
    </row>
    <row r="678" spans="1:3" x14ac:dyDescent="0.25">
      <c r="A678">
        <v>676</v>
      </c>
      <c r="B678">
        <f t="shared" ca="1" si="20"/>
        <v>0.97315367331725455</v>
      </c>
      <c r="C678" s="1">
        <f t="shared" ca="1" si="21"/>
        <v>195.50515508712289</v>
      </c>
    </row>
    <row r="679" spans="1:3" x14ac:dyDescent="0.25">
      <c r="A679">
        <v>677</v>
      </c>
      <c r="B679">
        <f t="shared" ca="1" si="20"/>
        <v>9.4008105925370233E-2</v>
      </c>
      <c r="C679" s="1">
        <f t="shared" ca="1" si="21"/>
        <v>172.78470730148013</v>
      </c>
    </row>
    <row r="680" spans="1:3" x14ac:dyDescent="0.25">
      <c r="A680">
        <v>678</v>
      </c>
      <c r="B680">
        <f t="shared" ca="1" si="20"/>
        <v>0.9676409343218737</v>
      </c>
      <c r="C680" s="1">
        <f t="shared" ca="1" si="21"/>
        <v>194.93040135469761</v>
      </c>
    </row>
    <row r="681" spans="1:3" x14ac:dyDescent="0.25">
      <c r="A681">
        <v>679</v>
      </c>
      <c r="B681">
        <f t="shared" ca="1" si="20"/>
        <v>0.36676554078589985</v>
      </c>
      <c r="C681" s="1">
        <f t="shared" ca="1" si="21"/>
        <v>179.61697467849453</v>
      </c>
    </row>
    <row r="682" spans="1:3" x14ac:dyDescent="0.25">
      <c r="A682">
        <v>680</v>
      </c>
      <c r="B682">
        <f t="shared" ca="1" si="20"/>
        <v>0.12732487579947982</v>
      </c>
      <c r="C682" s="1">
        <f t="shared" ca="1" si="21"/>
        <v>174.02610368283516</v>
      </c>
    </row>
    <row r="683" spans="1:3" x14ac:dyDescent="0.25">
      <c r="A683">
        <v>681</v>
      </c>
      <c r="B683">
        <f t="shared" ca="1" si="20"/>
        <v>0.66102697011948064</v>
      </c>
      <c r="C683" s="1">
        <f t="shared" ca="1" si="21"/>
        <v>184.90687279022632</v>
      </c>
    </row>
    <row r="684" spans="1:3" x14ac:dyDescent="0.25">
      <c r="A684">
        <v>682</v>
      </c>
      <c r="B684">
        <f t="shared" ca="1" si="20"/>
        <v>0.67629264670480005</v>
      </c>
      <c r="C684" s="1">
        <f t="shared" ca="1" si="21"/>
        <v>185.20149665712557</v>
      </c>
    </row>
    <row r="685" spans="1:3" x14ac:dyDescent="0.25">
      <c r="A685">
        <v>683</v>
      </c>
      <c r="B685">
        <f t="shared" ca="1" si="20"/>
        <v>0.12289043004199729</v>
      </c>
      <c r="C685" s="1">
        <f t="shared" ca="1" si="21"/>
        <v>173.87539144822296</v>
      </c>
    </row>
    <row r="686" spans="1:3" x14ac:dyDescent="0.25">
      <c r="A686">
        <v>684</v>
      </c>
      <c r="B686">
        <f t="shared" ca="1" si="20"/>
        <v>0.84614095681902246</v>
      </c>
      <c r="C686" s="1">
        <f t="shared" ca="1" si="21"/>
        <v>189.14015312465099</v>
      </c>
    </row>
    <row r="687" spans="1:3" x14ac:dyDescent="0.25">
      <c r="A687">
        <v>685</v>
      </c>
      <c r="B687">
        <f t="shared" ca="1" si="20"/>
        <v>0.74524751998021133</v>
      </c>
      <c r="C687" s="1">
        <f t="shared" ca="1" si="21"/>
        <v>186.61726100619123</v>
      </c>
    </row>
    <row r="688" spans="1:3" x14ac:dyDescent="0.25">
      <c r="A688">
        <v>686</v>
      </c>
      <c r="B688">
        <f t="shared" ca="1" si="20"/>
        <v>0.80713575832218309</v>
      </c>
      <c r="C688" s="1">
        <f t="shared" ca="1" si="21"/>
        <v>188.07172841240887</v>
      </c>
    </row>
    <row r="689" spans="1:3" x14ac:dyDescent="0.25">
      <c r="A689">
        <v>687</v>
      </c>
      <c r="B689">
        <f t="shared" ca="1" si="20"/>
        <v>0.41796395214966098</v>
      </c>
      <c r="C689" s="1">
        <f t="shared" ca="1" si="21"/>
        <v>180.55026542109798</v>
      </c>
    </row>
    <row r="690" spans="1:3" x14ac:dyDescent="0.25">
      <c r="A690">
        <v>688</v>
      </c>
      <c r="B690">
        <f t="shared" ca="1" si="20"/>
        <v>0.93113255110734827</v>
      </c>
      <c r="C690" s="1">
        <f t="shared" ca="1" si="21"/>
        <v>192.38995356232149</v>
      </c>
    </row>
    <row r="691" spans="1:3" x14ac:dyDescent="0.25">
      <c r="A691">
        <v>689</v>
      </c>
      <c r="B691">
        <f t="shared" ca="1" si="20"/>
        <v>0.78968891464916735</v>
      </c>
      <c r="C691" s="1">
        <f t="shared" ca="1" si="21"/>
        <v>187.63739619270731</v>
      </c>
    </row>
    <row r="692" spans="1:3" x14ac:dyDescent="0.25">
      <c r="A692">
        <v>690</v>
      </c>
      <c r="B692">
        <f t="shared" ca="1" si="20"/>
        <v>0.38664598173732501</v>
      </c>
      <c r="C692" s="1">
        <f t="shared" ca="1" si="21"/>
        <v>179.98349909262382</v>
      </c>
    </row>
    <row r="693" spans="1:3" x14ac:dyDescent="0.25">
      <c r="A693">
        <v>691</v>
      </c>
      <c r="B693">
        <f t="shared" ca="1" si="20"/>
        <v>0.80310300612748409</v>
      </c>
      <c r="C693" s="1">
        <f t="shared" ca="1" si="21"/>
        <v>187.96930009044502</v>
      </c>
    </row>
    <row r="694" spans="1:3" x14ac:dyDescent="0.25">
      <c r="A694">
        <v>692</v>
      </c>
      <c r="B694">
        <f t="shared" ca="1" si="20"/>
        <v>0.884615804313865</v>
      </c>
      <c r="C694" s="1">
        <f t="shared" ca="1" si="21"/>
        <v>190.38867301604967</v>
      </c>
    </row>
    <row r="695" spans="1:3" x14ac:dyDescent="0.25">
      <c r="A695">
        <v>693</v>
      </c>
      <c r="B695">
        <f t="shared" ca="1" si="20"/>
        <v>0.5349041642589657</v>
      </c>
      <c r="C695" s="1">
        <f t="shared" ca="1" si="21"/>
        <v>182.61322581044783</v>
      </c>
    </row>
    <row r="696" spans="1:3" x14ac:dyDescent="0.25">
      <c r="A696">
        <v>694</v>
      </c>
      <c r="B696">
        <f t="shared" ca="1" si="20"/>
        <v>0.68687021988324259</v>
      </c>
      <c r="C696" s="1">
        <f t="shared" ca="1" si="21"/>
        <v>185.40898785740842</v>
      </c>
    </row>
    <row r="697" spans="1:3" x14ac:dyDescent="0.25">
      <c r="A697">
        <v>695</v>
      </c>
      <c r="B697">
        <f t="shared" ca="1" si="20"/>
        <v>0.99242909474797747</v>
      </c>
      <c r="C697" s="1">
        <f t="shared" ca="1" si="21"/>
        <v>199.00278575664535</v>
      </c>
    </row>
    <row r="698" spans="1:3" x14ac:dyDescent="0.25">
      <c r="A698">
        <v>696</v>
      </c>
      <c r="B698">
        <f t="shared" ca="1" si="20"/>
        <v>0.48205907668070191</v>
      </c>
      <c r="C698" s="1">
        <f t="shared" ca="1" si="21"/>
        <v>181.68509523647768</v>
      </c>
    </row>
    <row r="699" spans="1:3" x14ac:dyDescent="0.25">
      <c r="A699">
        <v>697</v>
      </c>
      <c r="B699">
        <f t="shared" ca="1" si="20"/>
        <v>0.64628614056383882</v>
      </c>
      <c r="C699" s="1">
        <f t="shared" ca="1" si="21"/>
        <v>184.62719081322064</v>
      </c>
    </row>
    <row r="700" spans="1:3" x14ac:dyDescent="0.25">
      <c r="A700">
        <v>698</v>
      </c>
      <c r="B700">
        <f t="shared" ca="1" si="20"/>
        <v>0.50702906736717412</v>
      </c>
      <c r="C700" s="1">
        <f t="shared" ca="1" si="21"/>
        <v>182.12334119504939</v>
      </c>
    </row>
    <row r="701" spans="1:3" x14ac:dyDescent="0.25">
      <c r="A701">
        <v>699</v>
      </c>
      <c r="B701">
        <f t="shared" ca="1" si="20"/>
        <v>0.6352731360568189</v>
      </c>
      <c r="C701" s="1">
        <f t="shared" ca="1" si="21"/>
        <v>184.42096600770498</v>
      </c>
    </row>
    <row r="702" spans="1:3" x14ac:dyDescent="0.25">
      <c r="A702">
        <v>700</v>
      </c>
      <c r="B702">
        <f t="shared" ca="1" si="20"/>
        <v>0.16823666273224724</v>
      </c>
      <c r="C702" s="1">
        <f t="shared" ca="1" si="21"/>
        <v>175.27190228291551</v>
      </c>
    </row>
    <row r="703" spans="1:3" x14ac:dyDescent="0.25">
      <c r="A703">
        <v>701</v>
      </c>
      <c r="B703">
        <f t="shared" ca="1" si="20"/>
        <v>1.0083899492606352E-2</v>
      </c>
      <c r="C703" s="1">
        <f t="shared" ca="1" si="21"/>
        <v>165.73752024250331</v>
      </c>
    </row>
    <row r="704" spans="1:3" x14ac:dyDescent="0.25">
      <c r="A704">
        <v>702</v>
      </c>
      <c r="B704">
        <f t="shared" ca="1" si="20"/>
        <v>0.56114008122772219</v>
      </c>
      <c r="C704" s="1">
        <f t="shared" ca="1" si="21"/>
        <v>183.07702254173654</v>
      </c>
    </row>
    <row r="705" spans="1:3" x14ac:dyDescent="0.25">
      <c r="A705">
        <v>703</v>
      </c>
      <c r="B705">
        <f t="shared" ca="1" si="20"/>
        <v>0.78213746326050038</v>
      </c>
      <c r="C705" s="1">
        <f t="shared" ca="1" si="21"/>
        <v>187.45602645184732</v>
      </c>
    </row>
    <row r="706" spans="1:3" x14ac:dyDescent="0.25">
      <c r="A706">
        <v>704</v>
      </c>
      <c r="B706">
        <f t="shared" ca="1" si="20"/>
        <v>0.2205751104486714</v>
      </c>
      <c r="C706" s="1">
        <f t="shared" ca="1" si="21"/>
        <v>176.60823360949863</v>
      </c>
    </row>
    <row r="707" spans="1:3" x14ac:dyDescent="0.25">
      <c r="A707">
        <v>705</v>
      </c>
      <c r="B707">
        <f t="shared" ca="1" si="20"/>
        <v>0.52962004776259519</v>
      </c>
      <c r="C707" s="1">
        <f t="shared" ca="1" si="21"/>
        <v>182.52020356853401</v>
      </c>
    </row>
    <row r="708" spans="1:3" x14ac:dyDescent="0.25">
      <c r="A708">
        <v>706</v>
      </c>
      <c r="B708">
        <f t="shared" ref="B708:B771" ca="1" si="22">RAND()</f>
        <v>0.32806082469402398</v>
      </c>
      <c r="C708" s="1">
        <f t="shared" ref="C708:C771" ca="1" si="23">_xlfn.NORM.INV(B708,$E$1,$E$2)</f>
        <v>178.8830809781592</v>
      </c>
    </row>
    <row r="709" spans="1:3" x14ac:dyDescent="0.25">
      <c r="A709">
        <v>707</v>
      </c>
      <c r="B709">
        <f t="shared" ca="1" si="22"/>
        <v>0.8849308447642239</v>
      </c>
      <c r="C709" s="1">
        <f t="shared" ca="1" si="23"/>
        <v>190.40001856419227</v>
      </c>
    </row>
    <row r="710" spans="1:3" x14ac:dyDescent="0.25">
      <c r="A710">
        <v>708</v>
      </c>
      <c r="B710">
        <f t="shared" ca="1" si="22"/>
        <v>0.18505232139872696</v>
      </c>
      <c r="C710" s="1">
        <f t="shared" ca="1" si="23"/>
        <v>175.72605841592275</v>
      </c>
    </row>
    <row r="711" spans="1:3" x14ac:dyDescent="0.25">
      <c r="A711">
        <v>709</v>
      </c>
      <c r="B711">
        <f t="shared" ca="1" si="22"/>
        <v>0.26743571064971627</v>
      </c>
      <c r="C711" s="1">
        <f t="shared" ca="1" si="23"/>
        <v>177.65589127647024</v>
      </c>
    </row>
    <row r="712" spans="1:3" x14ac:dyDescent="0.25">
      <c r="A712">
        <v>710</v>
      </c>
      <c r="B712">
        <f t="shared" ca="1" si="22"/>
        <v>0.37934622470175561</v>
      </c>
      <c r="C712" s="1">
        <f t="shared" ca="1" si="23"/>
        <v>179.84961199186003</v>
      </c>
    </row>
    <row r="713" spans="1:3" x14ac:dyDescent="0.25">
      <c r="A713">
        <v>711</v>
      </c>
      <c r="B713">
        <f t="shared" ca="1" si="22"/>
        <v>0.4218489402395712</v>
      </c>
      <c r="C713" s="1">
        <f t="shared" ca="1" si="23"/>
        <v>180.61984018340144</v>
      </c>
    </row>
    <row r="714" spans="1:3" x14ac:dyDescent="0.25">
      <c r="A714">
        <v>712</v>
      </c>
      <c r="B714">
        <f t="shared" ca="1" si="22"/>
        <v>0.43633656598092507</v>
      </c>
      <c r="C714" s="1">
        <f t="shared" ca="1" si="23"/>
        <v>180.87815214080899</v>
      </c>
    </row>
    <row r="715" spans="1:3" x14ac:dyDescent="0.25">
      <c r="A715">
        <v>713</v>
      </c>
      <c r="B715">
        <f t="shared" ca="1" si="22"/>
        <v>0.98251607354595283</v>
      </c>
      <c r="C715" s="1">
        <f t="shared" ca="1" si="23"/>
        <v>196.7611133131891</v>
      </c>
    </row>
    <row r="716" spans="1:3" x14ac:dyDescent="0.25">
      <c r="A716">
        <v>714</v>
      </c>
      <c r="B716">
        <f t="shared" ca="1" si="22"/>
        <v>0.77523283447115443</v>
      </c>
      <c r="C716" s="1">
        <f t="shared" ca="1" si="23"/>
        <v>187.29334116830785</v>
      </c>
    </row>
    <row r="717" spans="1:3" x14ac:dyDescent="0.25">
      <c r="A717">
        <v>715</v>
      </c>
      <c r="B717">
        <f t="shared" ca="1" si="22"/>
        <v>2.3138515598366327E-2</v>
      </c>
      <c r="C717" s="1">
        <f t="shared" ca="1" si="23"/>
        <v>168.04999608865637</v>
      </c>
    </row>
    <row r="718" spans="1:3" x14ac:dyDescent="0.25">
      <c r="A718">
        <v>716</v>
      </c>
      <c r="B718">
        <f t="shared" ca="1" si="22"/>
        <v>0.66304192499537151</v>
      </c>
      <c r="C718" s="1">
        <f t="shared" ca="1" si="23"/>
        <v>184.94545604415569</v>
      </c>
    </row>
    <row r="719" spans="1:3" x14ac:dyDescent="0.25">
      <c r="A719">
        <v>717</v>
      </c>
      <c r="B719">
        <f t="shared" ca="1" si="22"/>
        <v>9.8028629038348081E-3</v>
      </c>
      <c r="C719" s="1">
        <f t="shared" ca="1" si="23"/>
        <v>165.66333706256404</v>
      </c>
    </row>
    <row r="720" spans="1:3" x14ac:dyDescent="0.25">
      <c r="A720">
        <v>718</v>
      </c>
      <c r="B720">
        <f t="shared" ca="1" si="22"/>
        <v>0.41430320682300892</v>
      </c>
      <c r="C720" s="1">
        <f t="shared" ca="1" si="23"/>
        <v>180.48457533889786</v>
      </c>
    </row>
    <row r="721" spans="1:3" x14ac:dyDescent="0.25">
      <c r="A721">
        <v>719</v>
      </c>
      <c r="B721">
        <f t="shared" ca="1" si="22"/>
        <v>0.35413689735906684</v>
      </c>
      <c r="C721" s="1">
        <f t="shared" ca="1" si="23"/>
        <v>179.38077191663069</v>
      </c>
    </row>
    <row r="722" spans="1:3" x14ac:dyDescent="0.25">
      <c r="A722">
        <v>720</v>
      </c>
      <c r="B722">
        <f t="shared" ca="1" si="22"/>
        <v>0.97370055656512911</v>
      </c>
      <c r="C722" s="1">
        <f t="shared" ca="1" si="23"/>
        <v>195.56739654988718</v>
      </c>
    </row>
    <row r="723" spans="1:3" x14ac:dyDescent="0.25">
      <c r="A723">
        <v>721</v>
      </c>
      <c r="B723">
        <f t="shared" ca="1" si="22"/>
        <v>8.7267222487169005E-2</v>
      </c>
      <c r="C723" s="1">
        <f t="shared" ca="1" si="23"/>
        <v>172.495560774632</v>
      </c>
    </row>
    <row r="724" spans="1:3" x14ac:dyDescent="0.25">
      <c r="A724">
        <v>722</v>
      </c>
      <c r="B724">
        <f t="shared" ca="1" si="22"/>
        <v>0.39957050413969253</v>
      </c>
      <c r="C724" s="1">
        <f t="shared" ca="1" si="23"/>
        <v>180.2187873009251</v>
      </c>
    </row>
    <row r="725" spans="1:3" x14ac:dyDescent="0.25">
      <c r="A725">
        <v>723</v>
      </c>
      <c r="B725">
        <f t="shared" ca="1" si="22"/>
        <v>0.41504383609363549</v>
      </c>
      <c r="C725" s="1">
        <f t="shared" ca="1" si="23"/>
        <v>180.49787611393171</v>
      </c>
    </row>
    <row r="726" spans="1:3" x14ac:dyDescent="0.25">
      <c r="A726">
        <v>724</v>
      </c>
      <c r="B726">
        <f t="shared" ca="1" si="22"/>
        <v>0.8661142054980483</v>
      </c>
      <c r="C726" s="1">
        <f t="shared" ca="1" si="23"/>
        <v>189.75746260858554</v>
      </c>
    </row>
    <row r="727" spans="1:3" x14ac:dyDescent="0.25">
      <c r="A727">
        <v>725</v>
      </c>
      <c r="B727">
        <f t="shared" ca="1" si="22"/>
        <v>0.6839064526973101</v>
      </c>
      <c r="C727" s="1">
        <f t="shared" ca="1" si="23"/>
        <v>185.35055538188317</v>
      </c>
    </row>
    <row r="728" spans="1:3" x14ac:dyDescent="0.25">
      <c r="A728">
        <v>726</v>
      </c>
      <c r="B728">
        <f t="shared" ca="1" si="22"/>
        <v>0.92134587119774702</v>
      </c>
      <c r="C728" s="1">
        <f t="shared" ca="1" si="23"/>
        <v>191.89927910345313</v>
      </c>
    </row>
    <row r="729" spans="1:3" x14ac:dyDescent="0.25">
      <c r="A729">
        <v>727</v>
      </c>
      <c r="B729">
        <f t="shared" ca="1" si="22"/>
        <v>0.79536989849908235</v>
      </c>
      <c r="C729" s="1">
        <f t="shared" ca="1" si="23"/>
        <v>187.77637349214646</v>
      </c>
    </row>
    <row r="730" spans="1:3" x14ac:dyDescent="0.25">
      <c r="A730">
        <v>728</v>
      </c>
      <c r="B730">
        <f t="shared" ca="1" si="22"/>
        <v>0.32537167393412303</v>
      </c>
      <c r="C730" s="1">
        <f t="shared" ca="1" si="23"/>
        <v>178.83089168566261</v>
      </c>
    </row>
    <row r="731" spans="1:3" x14ac:dyDescent="0.25">
      <c r="A731">
        <v>729</v>
      </c>
      <c r="B731">
        <f t="shared" ca="1" si="22"/>
        <v>0.96538502359164091</v>
      </c>
      <c r="C731" s="1">
        <f t="shared" ca="1" si="23"/>
        <v>194.71841307683056</v>
      </c>
    </row>
    <row r="732" spans="1:3" x14ac:dyDescent="0.25">
      <c r="A732">
        <v>730</v>
      </c>
      <c r="B732">
        <f t="shared" ca="1" si="22"/>
        <v>0.59950311713573834</v>
      </c>
      <c r="C732" s="1">
        <f t="shared" ca="1" si="23"/>
        <v>183.7644283457787</v>
      </c>
    </row>
    <row r="733" spans="1:3" x14ac:dyDescent="0.25">
      <c r="A733">
        <v>731</v>
      </c>
      <c r="B733">
        <f t="shared" ca="1" si="22"/>
        <v>0.70487819143983155</v>
      </c>
      <c r="C733" s="1">
        <f t="shared" ca="1" si="23"/>
        <v>185.76938121650011</v>
      </c>
    </row>
    <row r="734" spans="1:3" x14ac:dyDescent="0.25">
      <c r="A734">
        <v>732</v>
      </c>
      <c r="B734">
        <f t="shared" ca="1" si="22"/>
        <v>1.4526394742707005E-2</v>
      </c>
      <c r="C734" s="1">
        <f t="shared" ca="1" si="23"/>
        <v>166.72061356201488</v>
      </c>
    </row>
    <row r="735" spans="1:3" x14ac:dyDescent="0.25">
      <c r="A735">
        <v>733</v>
      </c>
      <c r="B735">
        <f t="shared" ca="1" si="22"/>
        <v>0.69457706631698746</v>
      </c>
      <c r="C735" s="1">
        <f t="shared" ca="1" si="23"/>
        <v>185.56206485614834</v>
      </c>
    </row>
    <row r="736" spans="1:3" x14ac:dyDescent="0.25">
      <c r="A736">
        <v>734</v>
      </c>
      <c r="B736">
        <f t="shared" ca="1" si="22"/>
        <v>0.48752025597649429</v>
      </c>
      <c r="C736" s="1">
        <f t="shared" ca="1" si="23"/>
        <v>181.78098971955708</v>
      </c>
    </row>
    <row r="737" spans="1:3" x14ac:dyDescent="0.25">
      <c r="A737">
        <v>735</v>
      </c>
      <c r="B737">
        <f t="shared" ca="1" si="22"/>
        <v>0.43252384156632961</v>
      </c>
      <c r="C737" s="1">
        <f t="shared" ca="1" si="23"/>
        <v>180.81033419583349</v>
      </c>
    </row>
    <row r="738" spans="1:3" x14ac:dyDescent="0.25">
      <c r="A738">
        <v>736</v>
      </c>
      <c r="B738">
        <f t="shared" ca="1" si="22"/>
        <v>0.70963666857528196</v>
      </c>
      <c r="C738" s="1">
        <f t="shared" ca="1" si="23"/>
        <v>185.86626521451038</v>
      </c>
    </row>
    <row r="739" spans="1:3" x14ac:dyDescent="0.25">
      <c r="A739">
        <v>737</v>
      </c>
      <c r="B739">
        <f t="shared" ca="1" si="22"/>
        <v>0.20716360951173796</v>
      </c>
      <c r="C739" s="1">
        <f t="shared" ca="1" si="23"/>
        <v>176.28588340743076</v>
      </c>
    </row>
    <row r="740" spans="1:3" x14ac:dyDescent="0.25">
      <c r="A740">
        <v>738</v>
      </c>
      <c r="B740">
        <f t="shared" ca="1" si="22"/>
        <v>4.5610152023433881E-2</v>
      </c>
      <c r="C740" s="1">
        <f t="shared" ca="1" si="23"/>
        <v>170.17703192817402</v>
      </c>
    </row>
    <row r="741" spans="1:3" x14ac:dyDescent="0.25">
      <c r="A741">
        <v>739</v>
      </c>
      <c r="B741">
        <f t="shared" ca="1" si="22"/>
        <v>0.62225132655590665</v>
      </c>
      <c r="C741" s="1">
        <f t="shared" ca="1" si="23"/>
        <v>184.17979269735736</v>
      </c>
    </row>
    <row r="742" spans="1:3" x14ac:dyDescent="0.25">
      <c r="A742">
        <v>740</v>
      </c>
      <c r="B742">
        <f t="shared" ca="1" si="22"/>
        <v>0.58720530059578102</v>
      </c>
      <c r="C742" s="1">
        <f t="shared" ca="1" si="23"/>
        <v>183.54253255105655</v>
      </c>
    </row>
    <row r="743" spans="1:3" x14ac:dyDescent="0.25">
      <c r="A743">
        <v>741</v>
      </c>
      <c r="B743">
        <f t="shared" ca="1" si="22"/>
        <v>0.82445362933804645</v>
      </c>
      <c r="C743" s="1">
        <f t="shared" ca="1" si="23"/>
        <v>188.52730276881564</v>
      </c>
    </row>
    <row r="744" spans="1:3" x14ac:dyDescent="0.25">
      <c r="A744">
        <v>742</v>
      </c>
      <c r="B744">
        <f t="shared" ca="1" si="22"/>
        <v>0.24754160930740454</v>
      </c>
      <c r="C744" s="1">
        <f t="shared" ca="1" si="23"/>
        <v>177.22427585652412</v>
      </c>
    </row>
    <row r="745" spans="1:3" x14ac:dyDescent="0.25">
      <c r="A745">
        <v>743</v>
      </c>
      <c r="B745">
        <f t="shared" ca="1" si="22"/>
        <v>0.20241710083641418</v>
      </c>
      <c r="C745" s="1">
        <f t="shared" ca="1" si="23"/>
        <v>176.16886933264942</v>
      </c>
    </row>
    <row r="746" spans="1:3" x14ac:dyDescent="0.25">
      <c r="A746">
        <v>744</v>
      </c>
      <c r="B746">
        <f t="shared" ca="1" si="22"/>
        <v>0.14288087643173519</v>
      </c>
      <c r="C746" s="1">
        <f t="shared" ca="1" si="23"/>
        <v>174.52774255849423</v>
      </c>
    </row>
    <row r="747" spans="1:3" x14ac:dyDescent="0.25">
      <c r="A747">
        <v>745</v>
      </c>
      <c r="B747">
        <f t="shared" ca="1" si="22"/>
        <v>0.82331119661693919</v>
      </c>
      <c r="C747" s="1">
        <f t="shared" ca="1" si="23"/>
        <v>188.49640434912914</v>
      </c>
    </row>
    <row r="748" spans="1:3" x14ac:dyDescent="0.25">
      <c r="A748">
        <v>746</v>
      </c>
      <c r="B748">
        <f t="shared" ca="1" si="22"/>
        <v>0.57795261168521439</v>
      </c>
      <c r="C748" s="1">
        <f t="shared" ca="1" si="23"/>
        <v>183.37660960189518</v>
      </c>
    </row>
    <row r="749" spans="1:3" x14ac:dyDescent="0.25">
      <c r="A749">
        <v>747</v>
      </c>
      <c r="B749">
        <f t="shared" ca="1" si="22"/>
        <v>0.28668551863246128</v>
      </c>
      <c r="C749" s="1">
        <f t="shared" ca="1" si="23"/>
        <v>178.05834364820925</v>
      </c>
    </row>
    <row r="750" spans="1:3" x14ac:dyDescent="0.25">
      <c r="A750">
        <v>748</v>
      </c>
      <c r="B750">
        <f t="shared" ca="1" si="22"/>
        <v>0.87955630297142229</v>
      </c>
      <c r="C750" s="1">
        <f t="shared" ca="1" si="23"/>
        <v>190.20940147548896</v>
      </c>
    </row>
    <row r="751" spans="1:3" x14ac:dyDescent="0.25">
      <c r="A751">
        <v>749</v>
      </c>
      <c r="B751">
        <f t="shared" ca="1" si="22"/>
        <v>0.41986720366055397</v>
      </c>
      <c r="C751" s="1">
        <f t="shared" ca="1" si="23"/>
        <v>180.58436749124166</v>
      </c>
    </row>
    <row r="752" spans="1:3" x14ac:dyDescent="0.25">
      <c r="A752">
        <v>750</v>
      </c>
      <c r="B752">
        <f t="shared" ca="1" si="22"/>
        <v>0.25339204290050432</v>
      </c>
      <c r="C752" s="1">
        <f t="shared" ca="1" si="23"/>
        <v>177.35302556208845</v>
      </c>
    </row>
    <row r="753" spans="1:3" x14ac:dyDescent="0.25">
      <c r="A753">
        <v>751</v>
      </c>
      <c r="B753">
        <f t="shared" ca="1" si="22"/>
        <v>0.58059224356529127</v>
      </c>
      <c r="C753" s="1">
        <f t="shared" ca="1" si="23"/>
        <v>183.42386168340929</v>
      </c>
    </row>
    <row r="754" spans="1:3" x14ac:dyDescent="0.25">
      <c r="A754">
        <v>752</v>
      </c>
      <c r="B754">
        <f t="shared" ca="1" si="22"/>
        <v>0.26103706805744131</v>
      </c>
      <c r="C754" s="1">
        <f t="shared" ca="1" si="23"/>
        <v>177.51893977803493</v>
      </c>
    </row>
    <row r="755" spans="1:3" x14ac:dyDescent="0.25">
      <c r="A755">
        <v>753</v>
      </c>
      <c r="B755">
        <f t="shared" ca="1" si="22"/>
        <v>0.41594730972636318</v>
      </c>
      <c r="C755" s="1">
        <f t="shared" ca="1" si="23"/>
        <v>180.51409403509589</v>
      </c>
    </row>
    <row r="756" spans="1:3" x14ac:dyDescent="0.25">
      <c r="A756">
        <v>754</v>
      </c>
      <c r="B756">
        <f t="shared" ca="1" si="22"/>
        <v>0.94723788081644633</v>
      </c>
      <c r="C756" s="1">
        <f t="shared" ca="1" si="23"/>
        <v>193.33049642131661</v>
      </c>
    </row>
    <row r="757" spans="1:3" x14ac:dyDescent="0.25">
      <c r="A757">
        <v>755</v>
      </c>
      <c r="B757">
        <f t="shared" ca="1" si="22"/>
        <v>0.89260644934037892</v>
      </c>
      <c r="C757" s="1">
        <f t="shared" ca="1" si="23"/>
        <v>190.68356463024628</v>
      </c>
    </row>
    <row r="758" spans="1:3" x14ac:dyDescent="0.25">
      <c r="A758">
        <v>756</v>
      </c>
      <c r="B758">
        <f t="shared" ca="1" si="22"/>
        <v>0.41214069092710182</v>
      </c>
      <c r="C758" s="1">
        <f t="shared" ca="1" si="23"/>
        <v>180.44570774296395</v>
      </c>
    </row>
    <row r="759" spans="1:3" x14ac:dyDescent="0.25">
      <c r="A759">
        <v>757</v>
      </c>
      <c r="B759">
        <f t="shared" ca="1" si="22"/>
        <v>0.83115625249615166</v>
      </c>
      <c r="C759" s="1">
        <f t="shared" ca="1" si="23"/>
        <v>188.71121121728683</v>
      </c>
    </row>
    <row r="760" spans="1:3" x14ac:dyDescent="0.25">
      <c r="A760">
        <v>758</v>
      </c>
      <c r="B760">
        <f t="shared" ca="1" si="22"/>
        <v>0.20989509513225568</v>
      </c>
      <c r="C760" s="1">
        <f t="shared" ca="1" si="23"/>
        <v>176.35250290646817</v>
      </c>
    </row>
    <row r="761" spans="1:3" x14ac:dyDescent="0.25">
      <c r="A761">
        <v>759</v>
      </c>
      <c r="B761">
        <f t="shared" ca="1" si="22"/>
        <v>0.7568229016743947</v>
      </c>
      <c r="C761" s="1">
        <f t="shared" ca="1" si="23"/>
        <v>186.87283425160788</v>
      </c>
    </row>
    <row r="762" spans="1:3" x14ac:dyDescent="0.25">
      <c r="A762">
        <v>760</v>
      </c>
      <c r="B762">
        <f t="shared" ca="1" si="22"/>
        <v>0.83504847556618356</v>
      </c>
      <c r="C762" s="1">
        <f t="shared" ca="1" si="23"/>
        <v>188.82016424710736</v>
      </c>
    </row>
    <row r="763" spans="1:3" x14ac:dyDescent="0.25">
      <c r="A763">
        <v>761</v>
      </c>
      <c r="B763">
        <f t="shared" ca="1" si="22"/>
        <v>0.41819595090544914</v>
      </c>
      <c r="C763" s="1">
        <f t="shared" ca="1" si="23"/>
        <v>180.55442415291952</v>
      </c>
    </row>
    <row r="764" spans="1:3" x14ac:dyDescent="0.25">
      <c r="A764">
        <v>762</v>
      </c>
      <c r="B764">
        <f t="shared" ca="1" si="22"/>
        <v>0.16352519779312225</v>
      </c>
      <c r="C764" s="1">
        <f t="shared" ca="1" si="23"/>
        <v>175.13949339397058</v>
      </c>
    </row>
    <row r="765" spans="1:3" x14ac:dyDescent="0.25">
      <c r="A765">
        <v>763</v>
      </c>
      <c r="B765">
        <f t="shared" ca="1" si="22"/>
        <v>0.6179584274112534</v>
      </c>
      <c r="C765" s="1">
        <f t="shared" ca="1" si="23"/>
        <v>184.10086275079252</v>
      </c>
    </row>
    <row r="766" spans="1:3" x14ac:dyDescent="0.25">
      <c r="A766">
        <v>764</v>
      </c>
      <c r="B766">
        <f t="shared" ca="1" si="22"/>
        <v>0.21352202531789499</v>
      </c>
      <c r="C766" s="1">
        <f t="shared" ca="1" si="23"/>
        <v>176.44017958332441</v>
      </c>
    </row>
    <row r="767" spans="1:3" x14ac:dyDescent="0.25">
      <c r="A767">
        <v>765</v>
      </c>
      <c r="B767">
        <f t="shared" ca="1" si="22"/>
        <v>0.21813600319944704</v>
      </c>
      <c r="C767" s="1">
        <f t="shared" ca="1" si="23"/>
        <v>176.55047267651821</v>
      </c>
    </row>
    <row r="768" spans="1:3" x14ac:dyDescent="0.25">
      <c r="A768">
        <v>766</v>
      </c>
      <c r="B768">
        <f t="shared" ca="1" si="22"/>
        <v>9.4904032990022369E-2</v>
      </c>
      <c r="C768" s="1">
        <f t="shared" ca="1" si="23"/>
        <v>172.82197020432019</v>
      </c>
    </row>
    <row r="769" spans="1:3" x14ac:dyDescent="0.25">
      <c r="A769">
        <v>767</v>
      </c>
      <c r="B769">
        <f t="shared" ca="1" si="22"/>
        <v>0.37578722722063507</v>
      </c>
      <c r="C769" s="1">
        <f t="shared" ca="1" si="23"/>
        <v>179.78405198854389</v>
      </c>
    </row>
    <row r="770" spans="1:3" x14ac:dyDescent="0.25">
      <c r="A770">
        <v>768</v>
      </c>
      <c r="B770">
        <f t="shared" ca="1" si="22"/>
        <v>0.72362416518414452</v>
      </c>
      <c r="C770" s="1">
        <f t="shared" ca="1" si="23"/>
        <v>186.15549309773866</v>
      </c>
    </row>
    <row r="771" spans="1:3" x14ac:dyDescent="0.25">
      <c r="A771">
        <v>769</v>
      </c>
      <c r="B771">
        <f t="shared" ca="1" si="22"/>
        <v>0.48877912012098013</v>
      </c>
      <c r="C771" s="1">
        <f t="shared" ca="1" si="23"/>
        <v>181.8030880098525</v>
      </c>
    </row>
    <row r="772" spans="1:3" x14ac:dyDescent="0.25">
      <c r="A772">
        <v>770</v>
      </c>
      <c r="B772">
        <f t="shared" ref="B772:B835" ca="1" si="24">RAND()</f>
        <v>0.59061336291345057</v>
      </c>
      <c r="C772" s="1">
        <f t="shared" ref="C772:C835" ca="1" si="25">_xlfn.NORM.INV(B772,$E$1,$E$2)</f>
        <v>183.60386139024732</v>
      </c>
    </row>
    <row r="773" spans="1:3" x14ac:dyDescent="0.25">
      <c r="A773">
        <v>771</v>
      </c>
      <c r="B773">
        <f t="shared" ca="1" si="24"/>
        <v>0.19620518196999182</v>
      </c>
      <c r="C773" s="1">
        <f t="shared" ca="1" si="25"/>
        <v>176.01321968039215</v>
      </c>
    </row>
    <row r="774" spans="1:3" x14ac:dyDescent="0.25">
      <c r="A774">
        <v>772</v>
      </c>
      <c r="B774">
        <f t="shared" ca="1" si="24"/>
        <v>0.21366971728451201</v>
      </c>
      <c r="C774" s="1">
        <f t="shared" ca="1" si="25"/>
        <v>176.44373135043327</v>
      </c>
    </row>
    <row r="775" spans="1:3" x14ac:dyDescent="0.25">
      <c r="A775">
        <v>773</v>
      </c>
      <c r="B775">
        <f t="shared" ca="1" si="24"/>
        <v>0.10772631048802117</v>
      </c>
      <c r="C775" s="1">
        <f t="shared" ca="1" si="25"/>
        <v>173.32902446289719</v>
      </c>
    </row>
    <row r="776" spans="1:3" x14ac:dyDescent="0.25">
      <c r="A776">
        <v>774</v>
      </c>
      <c r="B776">
        <f t="shared" ca="1" si="24"/>
        <v>0.19698464842050789</v>
      </c>
      <c r="C776" s="1">
        <f t="shared" ca="1" si="25"/>
        <v>176.03291204774445</v>
      </c>
    </row>
    <row r="777" spans="1:3" x14ac:dyDescent="0.25">
      <c r="A777">
        <v>775</v>
      </c>
      <c r="B777">
        <f t="shared" ca="1" si="24"/>
        <v>0.22565149919192362</v>
      </c>
      <c r="C777" s="1">
        <f t="shared" ca="1" si="25"/>
        <v>176.72728844671843</v>
      </c>
    </row>
    <row r="778" spans="1:3" x14ac:dyDescent="0.25">
      <c r="A778">
        <v>776</v>
      </c>
      <c r="B778">
        <f t="shared" ca="1" si="24"/>
        <v>0.17031630024282762</v>
      </c>
      <c r="C778" s="1">
        <f t="shared" ca="1" si="25"/>
        <v>175.32958755544442</v>
      </c>
    </row>
    <row r="779" spans="1:3" x14ac:dyDescent="0.25">
      <c r="A779">
        <v>777</v>
      </c>
      <c r="B779">
        <f t="shared" ca="1" si="24"/>
        <v>0.81357130521161736</v>
      </c>
      <c r="C779" s="1">
        <f t="shared" ca="1" si="25"/>
        <v>188.23793665653821</v>
      </c>
    </row>
    <row r="780" spans="1:3" x14ac:dyDescent="0.25">
      <c r="A780">
        <v>778</v>
      </c>
      <c r="B780">
        <f t="shared" ca="1" si="24"/>
        <v>0.88739952396117472</v>
      </c>
      <c r="C780" s="1">
        <f t="shared" ca="1" si="25"/>
        <v>190.48969780788502</v>
      </c>
    </row>
    <row r="781" spans="1:3" x14ac:dyDescent="0.25">
      <c r="A781">
        <v>779</v>
      </c>
      <c r="B781">
        <f t="shared" ca="1" si="24"/>
        <v>0.71710379750051778</v>
      </c>
      <c r="C781" s="1">
        <f t="shared" ca="1" si="25"/>
        <v>186.01981449368793</v>
      </c>
    </row>
    <row r="782" spans="1:3" x14ac:dyDescent="0.25">
      <c r="A782">
        <v>780</v>
      </c>
      <c r="B782">
        <f t="shared" ca="1" si="24"/>
        <v>0.79956077969013739</v>
      </c>
      <c r="C782" s="1">
        <f t="shared" ca="1" si="25"/>
        <v>187.88037387308469</v>
      </c>
    </row>
    <row r="783" spans="1:3" x14ac:dyDescent="0.25">
      <c r="A783">
        <v>781</v>
      </c>
      <c r="B783">
        <f t="shared" ca="1" si="24"/>
        <v>3.00011644816085E-2</v>
      </c>
      <c r="C783" s="1">
        <f t="shared" ca="1" si="25"/>
        <v>168.83456454021194</v>
      </c>
    </row>
    <row r="784" spans="1:3" x14ac:dyDescent="0.25">
      <c r="A784">
        <v>782</v>
      </c>
      <c r="B784">
        <f t="shared" ca="1" si="24"/>
        <v>0.53553610794722106</v>
      </c>
      <c r="C784" s="1">
        <f t="shared" ca="1" si="25"/>
        <v>182.62435755584463</v>
      </c>
    </row>
    <row r="785" spans="1:3" x14ac:dyDescent="0.25">
      <c r="A785">
        <v>783</v>
      </c>
      <c r="B785">
        <f t="shared" ca="1" si="24"/>
        <v>4.3519224006012269E-2</v>
      </c>
      <c r="C785" s="1">
        <f t="shared" ca="1" si="25"/>
        <v>170.02138185721495</v>
      </c>
    </row>
    <row r="786" spans="1:3" x14ac:dyDescent="0.25">
      <c r="A786">
        <v>784</v>
      </c>
      <c r="B786">
        <f t="shared" ca="1" si="24"/>
        <v>0.32602826613691438</v>
      </c>
      <c r="C786" s="1">
        <f t="shared" ca="1" si="25"/>
        <v>178.84365055395011</v>
      </c>
    </row>
    <row r="787" spans="1:3" x14ac:dyDescent="0.25">
      <c r="A787">
        <v>785</v>
      </c>
      <c r="B787">
        <f t="shared" ca="1" si="24"/>
        <v>0.77515897598253025</v>
      </c>
      <c r="C787" s="1">
        <f t="shared" ca="1" si="25"/>
        <v>187.29161644943565</v>
      </c>
    </row>
    <row r="788" spans="1:3" x14ac:dyDescent="0.25">
      <c r="A788">
        <v>786</v>
      </c>
      <c r="B788">
        <f t="shared" ca="1" si="24"/>
        <v>0.86756446708301893</v>
      </c>
      <c r="C788" s="1">
        <f t="shared" ca="1" si="25"/>
        <v>189.8046627862208</v>
      </c>
    </row>
    <row r="789" spans="1:3" x14ac:dyDescent="0.25">
      <c r="A789">
        <v>787</v>
      </c>
      <c r="B789">
        <f t="shared" ca="1" si="24"/>
        <v>0.12373864093024212</v>
      </c>
      <c r="C789" s="1">
        <f t="shared" ca="1" si="25"/>
        <v>173.90450997078875</v>
      </c>
    </row>
    <row r="790" spans="1:3" x14ac:dyDescent="0.25">
      <c r="A790">
        <v>788</v>
      </c>
      <c r="B790">
        <f t="shared" ca="1" si="24"/>
        <v>0.27622100114835846</v>
      </c>
      <c r="C790" s="1">
        <f t="shared" ca="1" si="25"/>
        <v>177.84126620790502</v>
      </c>
    </row>
    <row r="791" spans="1:3" x14ac:dyDescent="0.25">
      <c r="A791">
        <v>789</v>
      </c>
      <c r="B791">
        <f t="shared" ca="1" si="24"/>
        <v>0.21548581611108053</v>
      </c>
      <c r="C791" s="1">
        <f t="shared" ca="1" si="25"/>
        <v>176.48728950238555</v>
      </c>
    </row>
    <row r="792" spans="1:3" x14ac:dyDescent="0.25">
      <c r="A792">
        <v>790</v>
      </c>
      <c r="B792">
        <f t="shared" ca="1" si="24"/>
        <v>0.8263299009223789</v>
      </c>
      <c r="C792" s="1">
        <f t="shared" ca="1" si="25"/>
        <v>188.57832658484324</v>
      </c>
    </row>
    <row r="793" spans="1:3" x14ac:dyDescent="0.25">
      <c r="A793">
        <v>791</v>
      </c>
      <c r="B793">
        <f t="shared" ca="1" si="24"/>
        <v>0.2558580942722668</v>
      </c>
      <c r="C793" s="1">
        <f t="shared" ca="1" si="25"/>
        <v>177.40682566186209</v>
      </c>
    </row>
    <row r="794" spans="1:3" x14ac:dyDescent="0.25">
      <c r="A794">
        <v>792</v>
      </c>
      <c r="B794">
        <f t="shared" ca="1" si="24"/>
        <v>4.496522962221905E-2</v>
      </c>
      <c r="C794" s="1">
        <f t="shared" ca="1" si="25"/>
        <v>170.12964743844373</v>
      </c>
    </row>
    <row r="795" spans="1:3" x14ac:dyDescent="0.25">
      <c r="A795">
        <v>793</v>
      </c>
      <c r="B795">
        <f t="shared" ca="1" si="24"/>
        <v>0.88711578663100732</v>
      </c>
      <c r="C795" s="1">
        <f t="shared" ca="1" si="25"/>
        <v>190.47931966070189</v>
      </c>
    </row>
    <row r="796" spans="1:3" x14ac:dyDescent="0.25">
      <c r="A796">
        <v>794</v>
      </c>
      <c r="B796">
        <f t="shared" ca="1" si="24"/>
        <v>0.75741643730708463</v>
      </c>
      <c r="C796" s="1">
        <f t="shared" ca="1" si="25"/>
        <v>186.88611270104312</v>
      </c>
    </row>
    <row r="797" spans="1:3" x14ac:dyDescent="0.25">
      <c r="A797">
        <v>795</v>
      </c>
      <c r="B797">
        <f t="shared" ca="1" si="24"/>
        <v>0.42040494342739887</v>
      </c>
      <c r="C797" s="1">
        <f t="shared" ca="1" si="25"/>
        <v>180.59399648276153</v>
      </c>
    </row>
    <row r="798" spans="1:3" x14ac:dyDescent="0.25">
      <c r="A798">
        <v>796</v>
      </c>
      <c r="B798">
        <f t="shared" ca="1" si="24"/>
        <v>0.53132885181567191</v>
      </c>
      <c r="C798" s="1">
        <f t="shared" ca="1" si="25"/>
        <v>182.5502747252383</v>
      </c>
    </row>
    <row r="799" spans="1:3" x14ac:dyDescent="0.25">
      <c r="A799">
        <v>797</v>
      </c>
      <c r="B799">
        <f t="shared" ca="1" si="24"/>
        <v>0.15655112749841082</v>
      </c>
      <c r="C799" s="1">
        <f t="shared" ca="1" si="25"/>
        <v>174.93886249306863</v>
      </c>
    </row>
    <row r="800" spans="1:3" x14ac:dyDescent="0.25">
      <c r="A800">
        <v>798</v>
      </c>
      <c r="B800">
        <f t="shared" ca="1" si="24"/>
        <v>0.82191606413426976</v>
      </c>
      <c r="C800" s="1">
        <f t="shared" ca="1" si="25"/>
        <v>188.45884217822987</v>
      </c>
    </row>
    <row r="801" spans="1:3" x14ac:dyDescent="0.25">
      <c r="A801">
        <v>799</v>
      </c>
      <c r="B801">
        <f t="shared" ca="1" si="24"/>
        <v>0.86678437434200117</v>
      </c>
      <c r="C801" s="1">
        <f t="shared" ca="1" si="25"/>
        <v>189.77922995098768</v>
      </c>
    </row>
    <row r="802" spans="1:3" x14ac:dyDescent="0.25">
      <c r="A802">
        <v>800</v>
      </c>
      <c r="B802">
        <f t="shared" ca="1" si="24"/>
        <v>0.1864852598480935</v>
      </c>
      <c r="C802" s="1">
        <f t="shared" ca="1" si="25"/>
        <v>175.7635395131056</v>
      </c>
    </row>
    <row r="803" spans="1:3" x14ac:dyDescent="0.25">
      <c r="A803">
        <v>801</v>
      </c>
      <c r="B803">
        <f t="shared" ca="1" si="24"/>
        <v>0.38403053639743323</v>
      </c>
      <c r="C803" s="1">
        <f t="shared" ca="1" si="25"/>
        <v>179.93561570712941</v>
      </c>
    </row>
    <row r="804" spans="1:3" x14ac:dyDescent="0.25">
      <c r="A804">
        <v>802</v>
      </c>
      <c r="B804">
        <f t="shared" ca="1" si="24"/>
        <v>0.75931796868743084</v>
      </c>
      <c r="C804" s="1">
        <f t="shared" ca="1" si="25"/>
        <v>186.92877236513323</v>
      </c>
    </row>
    <row r="805" spans="1:3" x14ac:dyDescent="0.25">
      <c r="A805">
        <v>803</v>
      </c>
      <c r="B805">
        <f t="shared" ca="1" si="24"/>
        <v>0.48184137654704118</v>
      </c>
      <c r="C805" s="1">
        <f t="shared" ca="1" si="25"/>
        <v>181.68127146891311</v>
      </c>
    </row>
    <row r="806" spans="1:3" x14ac:dyDescent="0.25">
      <c r="A806">
        <v>804</v>
      </c>
      <c r="B806">
        <f t="shared" ca="1" si="24"/>
        <v>0.7820065436332938</v>
      </c>
      <c r="C806" s="1">
        <f t="shared" ca="1" si="25"/>
        <v>187.45291446564761</v>
      </c>
    </row>
    <row r="807" spans="1:3" x14ac:dyDescent="0.25">
      <c r="A807">
        <v>805</v>
      </c>
      <c r="B807">
        <f t="shared" ca="1" si="24"/>
        <v>0.53275860030156386</v>
      </c>
      <c r="C807" s="1">
        <f t="shared" ca="1" si="25"/>
        <v>182.5754429057308</v>
      </c>
    </row>
    <row r="808" spans="1:3" x14ac:dyDescent="0.25">
      <c r="A808">
        <v>806</v>
      </c>
      <c r="B808">
        <f t="shared" ca="1" si="24"/>
        <v>0.25474100936992594</v>
      </c>
      <c r="C808" s="1">
        <f t="shared" ca="1" si="25"/>
        <v>177.38248881049967</v>
      </c>
    </row>
    <row r="809" spans="1:3" x14ac:dyDescent="0.25">
      <c r="A809">
        <v>807</v>
      </c>
      <c r="B809">
        <f t="shared" ca="1" si="24"/>
        <v>0.44894918982281906</v>
      </c>
      <c r="C809" s="1">
        <f t="shared" ca="1" si="25"/>
        <v>181.10178336519093</v>
      </c>
    </row>
    <row r="810" spans="1:3" x14ac:dyDescent="0.25">
      <c r="A810">
        <v>808</v>
      </c>
      <c r="B810">
        <f t="shared" ca="1" si="24"/>
        <v>0.30148963842558907</v>
      </c>
      <c r="C810" s="1">
        <f t="shared" ca="1" si="25"/>
        <v>178.35915334442504</v>
      </c>
    </row>
    <row r="811" spans="1:3" x14ac:dyDescent="0.25">
      <c r="A811">
        <v>809</v>
      </c>
      <c r="B811">
        <f t="shared" ca="1" si="24"/>
        <v>0.67856974897956068</v>
      </c>
      <c r="C811" s="1">
        <f t="shared" ca="1" si="25"/>
        <v>185.24592144437545</v>
      </c>
    </row>
    <row r="812" spans="1:3" x14ac:dyDescent="0.25">
      <c r="A812">
        <v>810</v>
      </c>
      <c r="B812">
        <f t="shared" ca="1" si="24"/>
        <v>0.20574921423912418</v>
      </c>
      <c r="C812" s="1">
        <f t="shared" ca="1" si="25"/>
        <v>176.25118297214649</v>
      </c>
    </row>
    <row r="813" spans="1:3" x14ac:dyDescent="0.25">
      <c r="A813">
        <v>811</v>
      </c>
      <c r="B813">
        <f t="shared" ca="1" si="24"/>
        <v>0.29437490373145014</v>
      </c>
      <c r="C813" s="1">
        <f t="shared" ca="1" si="25"/>
        <v>178.21545974505815</v>
      </c>
    </row>
    <row r="814" spans="1:3" x14ac:dyDescent="0.25">
      <c r="A814">
        <v>812</v>
      </c>
      <c r="B814">
        <f t="shared" ca="1" si="24"/>
        <v>0.9193033980091373</v>
      </c>
      <c r="C814" s="1">
        <f t="shared" ca="1" si="25"/>
        <v>191.80280856149557</v>
      </c>
    </row>
    <row r="815" spans="1:3" x14ac:dyDescent="0.25">
      <c r="A815">
        <v>813</v>
      </c>
      <c r="B815">
        <f t="shared" ca="1" si="24"/>
        <v>0.44611374684473259</v>
      </c>
      <c r="C815" s="1">
        <f t="shared" ca="1" si="25"/>
        <v>181.05159677029144</v>
      </c>
    </row>
    <row r="816" spans="1:3" x14ac:dyDescent="0.25">
      <c r="A816">
        <v>814</v>
      </c>
      <c r="B816">
        <f t="shared" ca="1" si="24"/>
        <v>0.81940969885600534</v>
      </c>
      <c r="C816" s="1">
        <f t="shared" ca="1" si="25"/>
        <v>188.39182443134783</v>
      </c>
    </row>
    <row r="817" spans="1:3" x14ac:dyDescent="0.25">
      <c r="A817">
        <v>815</v>
      </c>
      <c r="B817">
        <f t="shared" ca="1" si="24"/>
        <v>5.8612402121577478E-2</v>
      </c>
      <c r="C817" s="1">
        <f t="shared" ca="1" si="25"/>
        <v>171.03429638203639</v>
      </c>
    </row>
    <row r="818" spans="1:3" x14ac:dyDescent="0.25">
      <c r="A818">
        <v>816</v>
      </c>
      <c r="B818">
        <f t="shared" ca="1" si="24"/>
        <v>0.9460704054466077</v>
      </c>
      <c r="C818" s="1">
        <f t="shared" ca="1" si="25"/>
        <v>193.25523266045576</v>
      </c>
    </row>
    <row r="819" spans="1:3" x14ac:dyDescent="0.25">
      <c r="A819">
        <v>817</v>
      </c>
      <c r="B819">
        <f t="shared" ca="1" si="24"/>
        <v>0.19397214326135437</v>
      </c>
      <c r="C819" s="1">
        <f t="shared" ca="1" si="25"/>
        <v>175.95654013376554</v>
      </c>
    </row>
    <row r="820" spans="1:3" x14ac:dyDescent="0.25">
      <c r="A820">
        <v>818</v>
      </c>
      <c r="B820">
        <f t="shared" ca="1" si="24"/>
        <v>0.61144655037021323</v>
      </c>
      <c r="C820" s="1">
        <f t="shared" ca="1" si="25"/>
        <v>183.98163865498549</v>
      </c>
    </row>
    <row r="821" spans="1:3" x14ac:dyDescent="0.25">
      <c r="A821">
        <v>819</v>
      </c>
      <c r="B821">
        <f t="shared" ca="1" si="24"/>
        <v>0.73571932332200585</v>
      </c>
      <c r="C821" s="1">
        <f t="shared" ca="1" si="25"/>
        <v>186.41142553033029</v>
      </c>
    </row>
    <row r="822" spans="1:3" x14ac:dyDescent="0.25">
      <c r="A822">
        <v>820</v>
      </c>
      <c r="B822">
        <f t="shared" ca="1" si="24"/>
        <v>0.14587940178094549</v>
      </c>
      <c r="C822" s="1">
        <f t="shared" ca="1" si="25"/>
        <v>174.62010210730068</v>
      </c>
    </row>
    <row r="823" spans="1:3" x14ac:dyDescent="0.25">
      <c r="A823">
        <v>821</v>
      </c>
      <c r="B823">
        <f t="shared" ca="1" si="24"/>
        <v>7.7684114762742507E-2</v>
      </c>
      <c r="C823" s="1">
        <f t="shared" ca="1" si="25"/>
        <v>172.0542391697908</v>
      </c>
    </row>
    <row r="824" spans="1:3" x14ac:dyDescent="0.25">
      <c r="A824">
        <v>822</v>
      </c>
      <c r="B824">
        <f t="shared" ca="1" si="24"/>
        <v>0.95785059350536716</v>
      </c>
      <c r="C824" s="1">
        <f t="shared" ca="1" si="25"/>
        <v>194.08389143503013</v>
      </c>
    </row>
    <row r="825" spans="1:3" x14ac:dyDescent="0.25">
      <c r="A825">
        <v>823</v>
      </c>
      <c r="B825">
        <f t="shared" ca="1" si="24"/>
        <v>0.54437699413226137</v>
      </c>
      <c r="C825" s="1">
        <f t="shared" ca="1" si="25"/>
        <v>182.78026918485202</v>
      </c>
    </row>
    <row r="826" spans="1:3" x14ac:dyDescent="0.25">
      <c r="A826">
        <v>824</v>
      </c>
      <c r="B826">
        <f t="shared" ca="1" si="24"/>
        <v>0.1620424536214321</v>
      </c>
      <c r="C826" s="1">
        <f t="shared" ca="1" si="25"/>
        <v>175.09731232011666</v>
      </c>
    </row>
    <row r="827" spans="1:3" x14ac:dyDescent="0.25">
      <c r="A827">
        <v>825</v>
      </c>
      <c r="B827">
        <f t="shared" ca="1" si="24"/>
        <v>1.2892188491112955E-2</v>
      </c>
      <c r="C827" s="1">
        <f t="shared" ca="1" si="25"/>
        <v>166.39389195521321</v>
      </c>
    </row>
    <row r="828" spans="1:3" x14ac:dyDescent="0.25">
      <c r="A828">
        <v>826</v>
      </c>
      <c r="B828">
        <f t="shared" ca="1" si="24"/>
        <v>0.47010846792295324</v>
      </c>
      <c r="C828" s="1">
        <f t="shared" ca="1" si="25"/>
        <v>181.47501956612106</v>
      </c>
    </row>
    <row r="829" spans="1:3" x14ac:dyDescent="0.25">
      <c r="A829">
        <v>827</v>
      </c>
      <c r="B829">
        <f t="shared" ca="1" si="24"/>
        <v>0.36442569749664289</v>
      </c>
      <c r="C829" s="1">
        <f t="shared" ca="1" si="25"/>
        <v>179.57342314293766</v>
      </c>
    </row>
    <row r="830" spans="1:3" x14ac:dyDescent="0.25">
      <c r="A830">
        <v>828</v>
      </c>
      <c r="B830">
        <f t="shared" ca="1" si="24"/>
        <v>0.71824845755137079</v>
      </c>
      <c r="C830" s="1">
        <f t="shared" ca="1" si="25"/>
        <v>186.04352260937125</v>
      </c>
    </row>
    <row r="831" spans="1:3" x14ac:dyDescent="0.25">
      <c r="A831">
        <v>829</v>
      </c>
      <c r="B831">
        <f t="shared" ca="1" si="24"/>
        <v>0.64493178204406987</v>
      </c>
      <c r="C831" s="1">
        <f t="shared" ca="1" si="25"/>
        <v>184.60171000470908</v>
      </c>
    </row>
    <row r="832" spans="1:3" x14ac:dyDescent="0.25">
      <c r="A832">
        <v>830</v>
      </c>
      <c r="B832">
        <f t="shared" ca="1" si="24"/>
        <v>0.6480589053478224</v>
      </c>
      <c r="C832" s="1">
        <f t="shared" ca="1" si="25"/>
        <v>184.66059623261256</v>
      </c>
    </row>
    <row r="833" spans="1:3" x14ac:dyDescent="0.25">
      <c r="A833">
        <v>831</v>
      </c>
      <c r="B833">
        <f t="shared" ca="1" si="24"/>
        <v>0.24756420809771973</v>
      </c>
      <c r="C833" s="1">
        <f t="shared" ca="1" si="25"/>
        <v>177.22477627799577</v>
      </c>
    </row>
    <row r="834" spans="1:3" x14ac:dyDescent="0.25">
      <c r="A834">
        <v>832</v>
      </c>
      <c r="B834">
        <f t="shared" ca="1" si="24"/>
        <v>9.252826546111026E-2</v>
      </c>
      <c r="C834" s="1">
        <f t="shared" ca="1" si="25"/>
        <v>172.7225803728503</v>
      </c>
    </row>
    <row r="835" spans="1:3" x14ac:dyDescent="0.25">
      <c r="A835">
        <v>833</v>
      </c>
      <c r="B835">
        <f t="shared" ca="1" si="24"/>
        <v>0.38239274311349802</v>
      </c>
      <c r="C835" s="1">
        <f t="shared" ca="1" si="25"/>
        <v>179.90558198922338</v>
      </c>
    </row>
    <row r="836" spans="1:3" x14ac:dyDescent="0.25">
      <c r="A836">
        <v>834</v>
      </c>
      <c r="B836">
        <f t="shared" ref="B836:B899" ca="1" si="26">RAND()</f>
        <v>0.56228115790053979</v>
      </c>
      <c r="C836" s="1">
        <f t="shared" ref="C836:C899" ca="1" si="27">_xlfn.NORM.INV(B836,$E$1,$E$2)</f>
        <v>183.09728726395758</v>
      </c>
    </row>
    <row r="837" spans="1:3" x14ac:dyDescent="0.25">
      <c r="A837">
        <v>835</v>
      </c>
      <c r="B837">
        <f t="shared" ca="1" si="26"/>
        <v>0.72077550963906512</v>
      </c>
      <c r="C837" s="1">
        <f t="shared" ca="1" si="27"/>
        <v>186.09602793478564</v>
      </c>
    </row>
    <row r="838" spans="1:3" x14ac:dyDescent="0.25">
      <c r="A838">
        <v>836</v>
      </c>
      <c r="B838">
        <f t="shared" ca="1" si="26"/>
        <v>0.95728081452792291</v>
      </c>
      <c r="C838" s="1">
        <f t="shared" ca="1" si="27"/>
        <v>194.0397716704492</v>
      </c>
    </row>
    <row r="839" spans="1:3" x14ac:dyDescent="0.25">
      <c r="A839">
        <v>837</v>
      </c>
      <c r="B839">
        <f t="shared" ca="1" si="26"/>
        <v>0.68312157226704584</v>
      </c>
      <c r="C839" s="1">
        <f t="shared" ca="1" si="27"/>
        <v>185.33512017416976</v>
      </c>
    </row>
    <row r="840" spans="1:3" x14ac:dyDescent="0.25">
      <c r="A840">
        <v>838</v>
      </c>
      <c r="B840">
        <f t="shared" ca="1" si="26"/>
        <v>0.85043473408134451</v>
      </c>
      <c r="C840" s="1">
        <f t="shared" ca="1" si="27"/>
        <v>189.26809814798537</v>
      </c>
    </row>
    <row r="841" spans="1:3" x14ac:dyDescent="0.25">
      <c r="A841">
        <v>839</v>
      </c>
      <c r="B841">
        <f t="shared" ca="1" si="26"/>
        <v>0.96104390154045627</v>
      </c>
      <c r="C841" s="1">
        <f t="shared" ca="1" si="27"/>
        <v>194.34051413367672</v>
      </c>
    </row>
    <row r="842" spans="1:3" x14ac:dyDescent="0.25">
      <c r="A842">
        <v>840</v>
      </c>
      <c r="B842">
        <f t="shared" ca="1" si="26"/>
        <v>0.35517364121883932</v>
      </c>
      <c r="C842" s="1">
        <f t="shared" ca="1" si="27"/>
        <v>179.40027197158977</v>
      </c>
    </row>
    <row r="843" spans="1:3" x14ac:dyDescent="0.25">
      <c r="A843">
        <v>841</v>
      </c>
      <c r="B843">
        <f t="shared" ca="1" si="26"/>
        <v>0.12732110148516906</v>
      </c>
      <c r="C843" s="1">
        <f t="shared" ca="1" si="27"/>
        <v>174.02597697498166</v>
      </c>
    </row>
    <row r="844" spans="1:3" x14ac:dyDescent="0.25">
      <c r="A844">
        <v>842</v>
      </c>
      <c r="B844">
        <f t="shared" ca="1" si="26"/>
        <v>6.4830741764995259E-2</v>
      </c>
      <c r="C844" s="1">
        <f t="shared" ca="1" si="27"/>
        <v>171.39193298388821</v>
      </c>
    </row>
    <row r="845" spans="1:3" x14ac:dyDescent="0.25">
      <c r="A845">
        <v>843</v>
      </c>
      <c r="B845">
        <f t="shared" ca="1" si="26"/>
        <v>0.76285774070094292</v>
      </c>
      <c r="C845" s="1">
        <f t="shared" ca="1" si="27"/>
        <v>187.0086770402479</v>
      </c>
    </row>
    <row r="846" spans="1:3" x14ac:dyDescent="0.25">
      <c r="A846">
        <v>844</v>
      </c>
      <c r="B846">
        <f t="shared" ca="1" si="26"/>
        <v>0.31373692216766991</v>
      </c>
      <c r="C846" s="1">
        <f t="shared" ca="1" si="27"/>
        <v>178.60300154641527</v>
      </c>
    </row>
    <row r="847" spans="1:3" x14ac:dyDescent="0.25">
      <c r="A847">
        <v>845</v>
      </c>
      <c r="B847">
        <f t="shared" ca="1" si="26"/>
        <v>0.51211352316797853</v>
      </c>
      <c r="C847" s="1">
        <f t="shared" ca="1" si="27"/>
        <v>182.21258136918138</v>
      </c>
    </row>
    <row r="848" spans="1:3" x14ac:dyDescent="0.25">
      <c r="A848">
        <v>846</v>
      </c>
      <c r="B848">
        <f t="shared" ca="1" si="26"/>
        <v>0.39186077226482896</v>
      </c>
      <c r="C848" s="1">
        <f t="shared" ca="1" si="27"/>
        <v>180.07869259373868</v>
      </c>
    </row>
    <row r="849" spans="1:3" x14ac:dyDescent="0.25">
      <c r="A849">
        <v>847</v>
      </c>
      <c r="B849">
        <f t="shared" ca="1" si="26"/>
        <v>0.99858728014016229</v>
      </c>
      <c r="C849" s="1">
        <f t="shared" ca="1" si="27"/>
        <v>202.90282314434103</v>
      </c>
    </row>
    <row r="850" spans="1:3" x14ac:dyDescent="0.25">
      <c r="A850">
        <v>848</v>
      </c>
      <c r="B850">
        <f t="shared" ca="1" si="26"/>
        <v>0.28525885767514358</v>
      </c>
      <c r="C850" s="1">
        <f t="shared" ca="1" si="27"/>
        <v>178.02897562003847</v>
      </c>
    </row>
    <row r="851" spans="1:3" x14ac:dyDescent="0.25">
      <c r="A851">
        <v>849</v>
      </c>
      <c r="B851">
        <f t="shared" ca="1" si="26"/>
        <v>0.17939436725499081</v>
      </c>
      <c r="C851" s="1">
        <f t="shared" ca="1" si="27"/>
        <v>175.57627091951605</v>
      </c>
    </row>
    <row r="852" spans="1:3" x14ac:dyDescent="0.25">
      <c r="A852">
        <v>850</v>
      </c>
      <c r="B852">
        <f t="shared" ca="1" si="26"/>
        <v>0.18975623200301805</v>
      </c>
      <c r="C852" s="1">
        <f t="shared" ca="1" si="27"/>
        <v>175.84843533833237</v>
      </c>
    </row>
    <row r="853" spans="1:3" x14ac:dyDescent="0.25">
      <c r="A853">
        <v>851</v>
      </c>
      <c r="B853">
        <f t="shared" ca="1" si="26"/>
        <v>0.97337518725615813</v>
      </c>
      <c r="C853" s="1">
        <f t="shared" ca="1" si="27"/>
        <v>195.53023707525699</v>
      </c>
    </row>
    <row r="854" spans="1:3" x14ac:dyDescent="0.25">
      <c r="A854">
        <v>852</v>
      </c>
      <c r="B854">
        <f t="shared" ca="1" si="26"/>
        <v>0.31699267699525702</v>
      </c>
      <c r="C854" s="1">
        <f t="shared" ca="1" si="27"/>
        <v>178.66712526213453</v>
      </c>
    </row>
    <row r="855" spans="1:3" x14ac:dyDescent="0.25">
      <c r="A855">
        <v>853</v>
      </c>
      <c r="B855">
        <f t="shared" ca="1" si="26"/>
        <v>0.37826604717100276</v>
      </c>
      <c r="C855" s="1">
        <f t="shared" ca="1" si="27"/>
        <v>179.82973432235332</v>
      </c>
    </row>
    <row r="856" spans="1:3" x14ac:dyDescent="0.25">
      <c r="A856">
        <v>854</v>
      </c>
      <c r="B856">
        <f t="shared" ca="1" si="26"/>
        <v>0.55210399868067361</v>
      </c>
      <c r="C856" s="1">
        <f t="shared" ca="1" si="27"/>
        <v>182.91685226739858</v>
      </c>
    </row>
    <row r="857" spans="1:3" x14ac:dyDescent="0.25">
      <c r="A857">
        <v>855</v>
      </c>
      <c r="B857">
        <f t="shared" ca="1" si="26"/>
        <v>8.6133183762798105E-2</v>
      </c>
      <c r="C857" s="1">
        <f t="shared" ca="1" si="27"/>
        <v>172.44529659409321</v>
      </c>
    </row>
    <row r="858" spans="1:3" x14ac:dyDescent="0.25">
      <c r="A858">
        <v>856</v>
      </c>
      <c r="B858">
        <f t="shared" ca="1" si="26"/>
        <v>0.62866695669100181</v>
      </c>
      <c r="C858" s="1">
        <f t="shared" ca="1" si="27"/>
        <v>184.29827367622232</v>
      </c>
    </row>
    <row r="859" spans="1:3" x14ac:dyDescent="0.25">
      <c r="A859">
        <v>857</v>
      </c>
      <c r="B859">
        <f t="shared" ca="1" si="26"/>
        <v>0.69492324004714634</v>
      </c>
      <c r="C859" s="1">
        <f t="shared" ca="1" si="27"/>
        <v>185.56898030716115</v>
      </c>
    </row>
    <row r="860" spans="1:3" x14ac:dyDescent="0.25">
      <c r="A860">
        <v>858</v>
      </c>
      <c r="B860">
        <f t="shared" ca="1" si="26"/>
        <v>1.0952962267686273E-2</v>
      </c>
      <c r="C860" s="1">
        <f t="shared" ca="1" si="27"/>
        <v>165.9560341307332</v>
      </c>
    </row>
    <row r="861" spans="1:3" x14ac:dyDescent="0.25">
      <c r="A861">
        <v>859</v>
      </c>
      <c r="B861">
        <f t="shared" ca="1" si="26"/>
        <v>0.96371115470034008</v>
      </c>
      <c r="C861" s="1">
        <f t="shared" ca="1" si="27"/>
        <v>194.56834091015642</v>
      </c>
    </row>
    <row r="862" spans="1:3" x14ac:dyDescent="0.25">
      <c r="A862">
        <v>860</v>
      </c>
      <c r="B862">
        <f t="shared" ca="1" si="26"/>
        <v>0.82613177258762027</v>
      </c>
      <c r="C862" s="1">
        <f t="shared" ca="1" si="27"/>
        <v>188.57292214400908</v>
      </c>
    </row>
    <row r="863" spans="1:3" x14ac:dyDescent="0.25">
      <c r="A863">
        <v>861</v>
      </c>
      <c r="B863">
        <f t="shared" ca="1" si="26"/>
        <v>0.37168686719076105</v>
      </c>
      <c r="C863" s="1">
        <f t="shared" ca="1" si="27"/>
        <v>179.70827745526316</v>
      </c>
    </row>
    <row r="864" spans="1:3" x14ac:dyDescent="0.25">
      <c r="A864">
        <v>862</v>
      </c>
      <c r="B864">
        <f t="shared" ca="1" si="26"/>
        <v>0.84428310249408189</v>
      </c>
      <c r="C864" s="1">
        <f t="shared" ca="1" si="27"/>
        <v>189.08552653602143</v>
      </c>
    </row>
    <row r="865" spans="1:3" x14ac:dyDescent="0.25">
      <c r="A865">
        <v>863</v>
      </c>
      <c r="B865">
        <f t="shared" ca="1" si="26"/>
        <v>0.19918617546576511</v>
      </c>
      <c r="C865" s="1">
        <f t="shared" ca="1" si="27"/>
        <v>176.08827802348534</v>
      </c>
    </row>
    <row r="866" spans="1:3" x14ac:dyDescent="0.25">
      <c r="A866">
        <v>864</v>
      </c>
      <c r="B866">
        <f t="shared" ca="1" si="26"/>
        <v>0.2554398196360369</v>
      </c>
      <c r="C866" s="1">
        <f t="shared" ca="1" si="27"/>
        <v>177.39771963256618</v>
      </c>
    </row>
    <row r="867" spans="1:3" x14ac:dyDescent="0.25">
      <c r="A867">
        <v>865</v>
      </c>
      <c r="B867">
        <f t="shared" ca="1" si="26"/>
        <v>0.94964374352723913</v>
      </c>
      <c r="C867" s="1">
        <f t="shared" ca="1" si="27"/>
        <v>193.48986401081606</v>
      </c>
    </row>
    <row r="868" spans="1:3" x14ac:dyDescent="0.25">
      <c r="A868">
        <v>866</v>
      </c>
      <c r="B868">
        <f t="shared" ca="1" si="26"/>
        <v>0.13828312348914429</v>
      </c>
      <c r="C868" s="1">
        <f t="shared" ca="1" si="27"/>
        <v>174.38354235907158</v>
      </c>
    </row>
    <row r="869" spans="1:3" x14ac:dyDescent="0.25">
      <c r="A869">
        <v>867</v>
      </c>
      <c r="B869">
        <f t="shared" ca="1" si="26"/>
        <v>8.9739735276400889E-2</v>
      </c>
      <c r="C869" s="1">
        <f t="shared" ca="1" si="27"/>
        <v>172.60348373368799</v>
      </c>
    </row>
    <row r="870" spans="1:3" x14ac:dyDescent="0.25">
      <c r="A870">
        <v>868</v>
      </c>
      <c r="B870">
        <f t="shared" ca="1" si="26"/>
        <v>0.49344763204842357</v>
      </c>
      <c r="C870" s="1">
        <f t="shared" ca="1" si="27"/>
        <v>181.88502437504121</v>
      </c>
    </row>
    <row r="871" spans="1:3" x14ac:dyDescent="0.25">
      <c r="A871">
        <v>869</v>
      </c>
      <c r="B871">
        <f t="shared" ca="1" si="26"/>
        <v>0.54899163850432608</v>
      </c>
      <c r="C871" s="1">
        <f t="shared" ca="1" si="27"/>
        <v>182.86179890371793</v>
      </c>
    </row>
    <row r="872" spans="1:3" x14ac:dyDescent="0.25">
      <c r="A872">
        <v>870</v>
      </c>
      <c r="B872">
        <f t="shared" ca="1" si="26"/>
        <v>0.14316464124233386</v>
      </c>
      <c r="C872" s="1">
        <f t="shared" ca="1" si="27"/>
        <v>174.53653867052</v>
      </c>
    </row>
    <row r="873" spans="1:3" x14ac:dyDescent="0.25">
      <c r="A873">
        <v>871</v>
      </c>
      <c r="B873">
        <f t="shared" ca="1" si="26"/>
        <v>0.87590385796017289</v>
      </c>
      <c r="C873" s="1">
        <f t="shared" ca="1" si="27"/>
        <v>190.08325911954896</v>
      </c>
    </row>
    <row r="874" spans="1:3" x14ac:dyDescent="0.25">
      <c r="A874">
        <v>872</v>
      </c>
      <c r="B874">
        <f t="shared" ca="1" si="26"/>
        <v>0.25647747315859271</v>
      </c>
      <c r="C874" s="1">
        <f t="shared" ca="1" si="27"/>
        <v>177.42029556605186</v>
      </c>
    </row>
    <row r="875" spans="1:3" x14ac:dyDescent="0.25">
      <c r="A875">
        <v>873</v>
      </c>
      <c r="B875">
        <f t="shared" ca="1" si="26"/>
        <v>0.34859066337304856</v>
      </c>
      <c r="C875" s="1">
        <f t="shared" ca="1" si="27"/>
        <v>179.27610272401481</v>
      </c>
    </row>
    <row r="876" spans="1:3" x14ac:dyDescent="0.25">
      <c r="A876">
        <v>874</v>
      </c>
      <c r="B876">
        <f t="shared" ca="1" si="26"/>
        <v>0.1063791762870161</v>
      </c>
      <c r="C876" s="1">
        <f t="shared" ca="1" si="27"/>
        <v>173.27788478434036</v>
      </c>
    </row>
    <row r="877" spans="1:3" x14ac:dyDescent="0.25">
      <c r="A877">
        <v>875</v>
      </c>
      <c r="B877">
        <f t="shared" ca="1" si="26"/>
        <v>0.50301536314308049</v>
      </c>
      <c r="C877" s="1">
        <f t="shared" ca="1" si="27"/>
        <v>182.05290926537282</v>
      </c>
    </row>
    <row r="878" spans="1:3" x14ac:dyDescent="0.25">
      <c r="A878">
        <v>876</v>
      </c>
      <c r="B878">
        <f t="shared" ca="1" si="26"/>
        <v>0.61313565424435434</v>
      </c>
      <c r="C878" s="1">
        <f t="shared" ca="1" si="27"/>
        <v>184.01250741003184</v>
      </c>
    </row>
    <row r="879" spans="1:3" x14ac:dyDescent="0.25">
      <c r="A879">
        <v>877</v>
      </c>
      <c r="B879">
        <f t="shared" ca="1" si="26"/>
        <v>0.26697882183025945</v>
      </c>
      <c r="C879" s="1">
        <f t="shared" ca="1" si="27"/>
        <v>177.64616793947317</v>
      </c>
    </row>
    <row r="880" spans="1:3" x14ac:dyDescent="0.25">
      <c r="A880">
        <v>878</v>
      </c>
      <c r="B880">
        <f t="shared" ca="1" si="26"/>
        <v>0.11554735535204652</v>
      </c>
      <c r="C880" s="1">
        <f t="shared" ca="1" si="27"/>
        <v>173.61719419886111</v>
      </c>
    </row>
    <row r="881" spans="1:3" x14ac:dyDescent="0.25">
      <c r="A881">
        <v>879</v>
      </c>
      <c r="B881">
        <f t="shared" ca="1" si="26"/>
        <v>0.38566582210142086</v>
      </c>
      <c r="C881" s="1">
        <f t="shared" ca="1" si="27"/>
        <v>179.96556557333753</v>
      </c>
    </row>
    <row r="882" spans="1:3" x14ac:dyDescent="0.25">
      <c r="A882">
        <v>880</v>
      </c>
      <c r="B882">
        <f t="shared" ca="1" si="26"/>
        <v>0.85171526609630566</v>
      </c>
      <c r="C882" s="1">
        <f t="shared" ca="1" si="27"/>
        <v>189.30672803060941</v>
      </c>
    </row>
    <row r="883" spans="1:3" x14ac:dyDescent="0.25">
      <c r="A883">
        <v>881</v>
      </c>
      <c r="B883">
        <f t="shared" ca="1" si="26"/>
        <v>0.14078698574692017</v>
      </c>
      <c r="C883" s="1">
        <f t="shared" ca="1" si="27"/>
        <v>174.46246808362145</v>
      </c>
    </row>
    <row r="884" spans="1:3" x14ac:dyDescent="0.25">
      <c r="A884">
        <v>882</v>
      </c>
      <c r="B884">
        <f t="shared" ca="1" si="26"/>
        <v>0.77105562055008725</v>
      </c>
      <c r="C884" s="1">
        <f t="shared" ca="1" si="27"/>
        <v>187.19629452358228</v>
      </c>
    </row>
    <row r="885" spans="1:3" x14ac:dyDescent="0.25">
      <c r="A885">
        <v>883</v>
      </c>
      <c r="B885">
        <f t="shared" ca="1" si="26"/>
        <v>0.87882799288639513</v>
      </c>
      <c r="C885" s="1">
        <f t="shared" ca="1" si="27"/>
        <v>190.184035885296</v>
      </c>
    </row>
    <row r="886" spans="1:3" x14ac:dyDescent="0.25">
      <c r="A886">
        <v>884</v>
      </c>
      <c r="B886">
        <f t="shared" ca="1" si="26"/>
        <v>0.85039789021629575</v>
      </c>
      <c r="C886" s="1">
        <f t="shared" ca="1" si="27"/>
        <v>189.26698995194056</v>
      </c>
    </row>
    <row r="887" spans="1:3" x14ac:dyDescent="0.25">
      <c r="A887">
        <v>885</v>
      </c>
      <c r="B887">
        <f t="shared" ca="1" si="26"/>
        <v>0.67574353368001461</v>
      </c>
      <c r="C887" s="1">
        <f t="shared" ca="1" si="27"/>
        <v>185.19080315491507</v>
      </c>
    </row>
    <row r="888" spans="1:3" x14ac:dyDescent="0.25">
      <c r="A888">
        <v>886</v>
      </c>
      <c r="B888">
        <f t="shared" ca="1" si="26"/>
        <v>0.8553876442191749</v>
      </c>
      <c r="C888" s="1">
        <f t="shared" ca="1" si="27"/>
        <v>189.41876745457836</v>
      </c>
    </row>
    <row r="889" spans="1:3" x14ac:dyDescent="0.25">
      <c r="A889">
        <v>887</v>
      </c>
      <c r="B889">
        <f t="shared" ca="1" si="26"/>
        <v>0.80985856995631489</v>
      </c>
      <c r="C889" s="1">
        <f t="shared" ca="1" si="27"/>
        <v>188.14162664240669</v>
      </c>
    </row>
    <row r="890" spans="1:3" x14ac:dyDescent="0.25">
      <c r="A890">
        <v>888</v>
      </c>
      <c r="B890">
        <f t="shared" ca="1" si="26"/>
        <v>7.7136021039104774E-3</v>
      </c>
      <c r="C890" s="1">
        <f t="shared" ca="1" si="27"/>
        <v>165.04465715735731</v>
      </c>
    </row>
    <row r="891" spans="1:3" x14ac:dyDescent="0.25">
      <c r="A891">
        <v>889</v>
      </c>
      <c r="B891">
        <f t="shared" ca="1" si="26"/>
        <v>0.71415394284988232</v>
      </c>
      <c r="C891" s="1">
        <f t="shared" ca="1" si="27"/>
        <v>185.95892835573903</v>
      </c>
    </row>
    <row r="892" spans="1:3" x14ac:dyDescent="0.25">
      <c r="A892">
        <v>890</v>
      </c>
      <c r="B892">
        <f t="shared" ca="1" si="26"/>
        <v>0.39186944075221619</v>
      </c>
      <c r="C892" s="1">
        <f t="shared" ca="1" si="27"/>
        <v>180.0788505325155</v>
      </c>
    </row>
    <row r="893" spans="1:3" x14ac:dyDescent="0.25">
      <c r="A893">
        <v>891</v>
      </c>
      <c r="B893">
        <f t="shared" ca="1" si="26"/>
        <v>0.71585235238292599</v>
      </c>
      <c r="C893" s="1">
        <f t="shared" ca="1" si="27"/>
        <v>185.99394729936174</v>
      </c>
    </row>
    <row r="894" spans="1:3" x14ac:dyDescent="0.25">
      <c r="A894">
        <v>892</v>
      </c>
      <c r="B894">
        <f t="shared" ca="1" si="26"/>
        <v>0.30516143488083991</v>
      </c>
      <c r="C894" s="1">
        <f t="shared" ca="1" si="27"/>
        <v>178.43271155038485</v>
      </c>
    </row>
    <row r="895" spans="1:3" x14ac:dyDescent="0.25">
      <c r="A895">
        <v>893</v>
      </c>
      <c r="B895">
        <f t="shared" ca="1" si="26"/>
        <v>0.37118752546838329</v>
      </c>
      <c r="C895" s="1">
        <f t="shared" ca="1" si="27"/>
        <v>179.69903144314088</v>
      </c>
    </row>
    <row r="896" spans="1:3" x14ac:dyDescent="0.25">
      <c r="A896">
        <v>894</v>
      </c>
      <c r="B896">
        <f t="shared" ca="1" si="26"/>
        <v>0.58546015262579276</v>
      </c>
      <c r="C896" s="1">
        <f t="shared" ca="1" si="27"/>
        <v>183.51117430035234</v>
      </c>
    </row>
    <row r="897" spans="1:3" x14ac:dyDescent="0.25">
      <c r="A897">
        <v>895</v>
      </c>
      <c r="B897">
        <f t="shared" ca="1" si="26"/>
        <v>0.10404917207855258</v>
      </c>
      <c r="C897" s="1">
        <f t="shared" ca="1" si="27"/>
        <v>173.1883179224026</v>
      </c>
    </row>
    <row r="898" spans="1:3" x14ac:dyDescent="0.25">
      <c r="A898">
        <v>896</v>
      </c>
      <c r="B898">
        <f t="shared" ca="1" si="26"/>
        <v>0.21032389704305887</v>
      </c>
      <c r="C898" s="1">
        <f t="shared" ca="1" si="27"/>
        <v>176.3629147090993</v>
      </c>
    </row>
    <row r="899" spans="1:3" x14ac:dyDescent="0.25">
      <c r="A899">
        <v>897</v>
      </c>
      <c r="B899">
        <f t="shared" ca="1" si="26"/>
        <v>0.3151912906645461</v>
      </c>
      <c r="C899" s="1">
        <f t="shared" ca="1" si="27"/>
        <v>178.63168097188759</v>
      </c>
    </row>
    <row r="900" spans="1:3" x14ac:dyDescent="0.25">
      <c r="A900">
        <v>898</v>
      </c>
      <c r="B900">
        <f t="shared" ref="B900:B963" ca="1" si="28">RAND()</f>
        <v>0.3150590771109546</v>
      </c>
      <c r="C900" s="1">
        <f t="shared" ref="C900:C963" ca="1" si="29">_xlfn.NORM.INV(B900,$E$1,$E$2)</f>
        <v>178.6290761284975</v>
      </c>
    </row>
    <row r="901" spans="1:3" x14ac:dyDescent="0.25">
      <c r="A901">
        <v>899</v>
      </c>
      <c r="B901">
        <f t="shared" ca="1" si="28"/>
        <v>0.39141431923307191</v>
      </c>
      <c r="C901" s="1">
        <f t="shared" ca="1" si="29"/>
        <v>180.07055694974719</v>
      </c>
    </row>
    <row r="902" spans="1:3" x14ac:dyDescent="0.25">
      <c r="A902">
        <v>900</v>
      </c>
      <c r="B902">
        <f t="shared" ca="1" si="28"/>
        <v>0.69902420992869352</v>
      </c>
      <c r="C902" s="1">
        <f t="shared" ca="1" si="29"/>
        <v>185.65117269146469</v>
      </c>
    </row>
    <row r="903" spans="1:3" x14ac:dyDescent="0.25">
      <c r="A903">
        <v>901</v>
      </c>
      <c r="B903">
        <f t="shared" ca="1" si="28"/>
        <v>0.80361779496678776</v>
      </c>
      <c r="C903" s="1">
        <f t="shared" ca="1" si="29"/>
        <v>187.98230387102512</v>
      </c>
    </row>
    <row r="904" spans="1:3" x14ac:dyDescent="0.25">
      <c r="A904">
        <v>902</v>
      </c>
      <c r="B904">
        <f t="shared" ca="1" si="28"/>
        <v>0.86848620601762527</v>
      </c>
      <c r="C904" s="1">
        <f t="shared" ca="1" si="29"/>
        <v>189.83484703459871</v>
      </c>
    </row>
    <row r="905" spans="1:3" x14ac:dyDescent="0.25">
      <c r="A905">
        <v>903</v>
      </c>
      <c r="B905">
        <f t="shared" ca="1" si="28"/>
        <v>0.66578399311085812</v>
      </c>
      <c r="C905" s="1">
        <f t="shared" ca="1" si="29"/>
        <v>184.99810678072808</v>
      </c>
    </row>
    <row r="906" spans="1:3" x14ac:dyDescent="0.25">
      <c r="A906">
        <v>904</v>
      </c>
      <c r="B906">
        <f t="shared" ca="1" si="28"/>
        <v>0.97377813682581105</v>
      </c>
      <c r="C906" s="1">
        <f t="shared" ca="1" si="29"/>
        <v>195.57631346091048</v>
      </c>
    </row>
    <row r="907" spans="1:3" x14ac:dyDescent="0.25">
      <c r="A907">
        <v>905</v>
      </c>
      <c r="B907">
        <f t="shared" ca="1" si="28"/>
        <v>0.2987295812667734</v>
      </c>
      <c r="C907" s="1">
        <f t="shared" ca="1" si="29"/>
        <v>178.30359482699089</v>
      </c>
    </row>
    <row r="908" spans="1:3" x14ac:dyDescent="0.25">
      <c r="A908">
        <v>906</v>
      </c>
      <c r="B908">
        <f t="shared" ca="1" si="28"/>
        <v>0.56401493492133425</v>
      </c>
      <c r="C908" s="1">
        <f t="shared" ca="1" si="29"/>
        <v>183.12809559798598</v>
      </c>
    </row>
    <row r="909" spans="1:3" x14ac:dyDescent="0.25">
      <c r="A909">
        <v>907</v>
      </c>
      <c r="B909">
        <f t="shared" ca="1" si="28"/>
        <v>0.82492149427457317</v>
      </c>
      <c r="C909" s="1">
        <f t="shared" ca="1" si="29"/>
        <v>188.5399934836031</v>
      </c>
    </row>
    <row r="910" spans="1:3" x14ac:dyDescent="0.25">
      <c r="A910">
        <v>908</v>
      </c>
      <c r="B910">
        <f t="shared" ca="1" si="28"/>
        <v>0.76685906712105123</v>
      </c>
      <c r="C910" s="1">
        <f t="shared" ca="1" si="29"/>
        <v>187.09979402858576</v>
      </c>
    </row>
    <row r="911" spans="1:3" x14ac:dyDescent="0.25">
      <c r="A911">
        <v>909</v>
      </c>
      <c r="B911">
        <f t="shared" ca="1" si="28"/>
        <v>0.88994534899065303</v>
      </c>
      <c r="C911" s="1">
        <f t="shared" ca="1" si="29"/>
        <v>190.58366270966044</v>
      </c>
    </row>
    <row r="912" spans="1:3" x14ac:dyDescent="0.25">
      <c r="A912">
        <v>910</v>
      </c>
      <c r="B912">
        <f t="shared" ca="1" si="28"/>
        <v>0.69350286969853725</v>
      </c>
      <c r="C912" s="1">
        <f t="shared" ca="1" si="29"/>
        <v>185.54062789639019</v>
      </c>
    </row>
    <row r="913" spans="1:3" x14ac:dyDescent="0.25">
      <c r="A913">
        <v>911</v>
      </c>
      <c r="B913">
        <f t="shared" ca="1" si="28"/>
        <v>3.174690268275393E-2</v>
      </c>
      <c r="C913" s="1">
        <f t="shared" ca="1" si="29"/>
        <v>169.00997604111242</v>
      </c>
    </row>
    <row r="914" spans="1:3" x14ac:dyDescent="0.25">
      <c r="A914">
        <v>912</v>
      </c>
      <c r="B914">
        <f t="shared" ca="1" si="28"/>
        <v>0.85814389712743877</v>
      </c>
      <c r="C914" s="1">
        <f t="shared" ca="1" si="29"/>
        <v>189.50412197361894</v>
      </c>
    </row>
    <row r="915" spans="1:3" x14ac:dyDescent="0.25">
      <c r="A915">
        <v>913</v>
      </c>
      <c r="B915">
        <f t="shared" ca="1" si="28"/>
        <v>0.64167456826290237</v>
      </c>
      <c r="C915" s="1">
        <f t="shared" ca="1" si="29"/>
        <v>184.54056914880806</v>
      </c>
    </row>
    <row r="916" spans="1:3" x14ac:dyDescent="0.25">
      <c r="A916">
        <v>914</v>
      </c>
      <c r="B916">
        <f t="shared" ca="1" si="28"/>
        <v>0.90460633007785796</v>
      </c>
      <c r="C916" s="1">
        <f t="shared" ca="1" si="29"/>
        <v>191.15777453057265</v>
      </c>
    </row>
    <row r="917" spans="1:3" x14ac:dyDescent="0.25">
      <c r="A917">
        <v>915</v>
      </c>
      <c r="B917">
        <f t="shared" ca="1" si="28"/>
        <v>0.75099819898068565</v>
      </c>
      <c r="C917" s="1">
        <f t="shared" ca="1" si="29"/>
        <v>186.74343999668545</v>
      </c>
    </row>
    <row r="918" spans="1:3" x14ac:dyDescent="0.25">
      <c r="A918">
        <v>916</v>
      </c>
      <c r="B918">
        <f t="shared" ca="1" si="28"/>
        <v>0.89194097746296819</v>
      </c>
      <c r="C918" s="1">
        <f t="shared" ca="1" si="29"/>
        <v>190.6584162285873</v>
      </c>
    </row>
    <row r="919" spans="1:3" x14ac:dyDescent="0.25">
      <c r="A919">
        <v>917</v>
      </c>
      <c r="B919">
        <f t="shared" ca="1" si="28"/>
        <v>0.94064692394491989</v>
      </c>
      <c r="C919" s="1">
        <f t="shared" ca="1" si="29"/>
        <v>192.92159181992974</v>
      </c>
    </row>
    <row r="920" spans="1:3" x14ac:dyDescent="0.25">
      <c r="A920">
        <v>918</v>
      </c>
      <c r="B920">
        <f t="shared" ca="1" si="28"/>
        <v>0.24825479068598677</v>
      </c>
      <c r="C920" s="1">
        <f t="shared" ca="1" si="29"/>
        <v>177.24005660764092</v>
      </c>
    </row>
    <row r="921" spans="1:3" x14ac:dyDescent="0.25">
      <c r="A921">
        <v>919</v>
      </c>
      <c r="B921">
        <f t="shared" ca="1" si="28"/>
        <v>0.41247162936169424</v>
      </c>
      <c r="C921" s="1">
        <f t="shared" ca="1" si="29"/>
        <v>180.45165888277387</v>
      </c>
    </row>
    <row r="922" spans="1:3" x14ac:dyDescent="0.25">
      <c r="A922">
        <v>920</v>
      </c>
      <c r="B922">
        <f t="shared" ca="1" si="28"/>
        <v>0.77398484836906289</v>
      </c>
      <c r="C922" s="1">
        <f t="shared" ca="1" si="29"/>
        <v>187.26424159892343</v>
      </c>
    </row>
    <row r="923" spans="1:3" x14ac:dyDescent="0.25">
      <c r="A923">
        <v>921</v>
      </c>
      <c r="B923">
        <f t="shared" ca="1" si="28"/>
        <v>0.54235556893732684</v>
      </c>
      <c r="C923" s="1">
        <f t="shared" ca="1" si="29"/>
        <v>182.74458940372921</v>
      </c>
    </row>
    <row r="924" spans="1:3" x14ac:dyDescent="0.25">
      <c r="A924">
        <v>922</v>
      </c>
      <c r="B924">
        <f t="shared" ca="1" si="28"/>
        <v>0.79108485389241068</v>
      </c>
      <c r="C924" s="1">
        <f t="shared" ca="1" si="29"/>
        <v>187.67133842645151</v>
      </c>
    </row>
    <row r="925" spans="1:3" x14ac:dyDescent="0.25">
      <c r="A925">
        <v>923</v>
      </c>
      <c r="B925">
        <f t="shared" ca="1" si="28"/>
        <v>0.38202943294897973</v>
      </c>
      <c r="C925" s="1">
        <f t="shared" ca="1" si="29"/>
        <v>179.89891442869876</v>
      </c>
    </row>
    <row r="926" spans="1:3" x14ac:dyDescent="0.25">
      <c r="A926">
        <v>924</v>
      </c>
      <c r="B926">
        <f t="shared" ca="1" si="28"/>
        <v>0.36031704713639368</v>
      </c>
      <c r="C926" s="1">
        <f t="shared" ca="1" si="29"/>
        <v>179.49671971789186</v>
      </c>
    </row>
    <row r="927" spans="1:3" x14ac:dyDescent="0.25">
      <c r="A927">
        <v>925</v>
      </c>
      <c r="B927">
        <f t="shared" ca="1" si="28"/>
        <v>0.35756063770651469</v>
      </c>
      <c r="C927" s="1">
        <f t="shared" ca="1" si="29"/>
        <v>179.4450925479639</v>
      </c>
    </row>
    <row r="928" spans="1:3" x14ac:dyDescent="0.25">
      <c r="A928">
        <v>926</v>
      </c>
      <c r="B928">
        <f t="shared" ca="1" si="28"/>
        <v>0.7009741148890396</v>
      </c>
      <c r="C928" s="1">
        <f t="shared" ca="1" si="29"/>
        <v>185.69042962315285</v>
      </c>
    </row>
    <row r="929" spans="1:3" x14ac:dyDescent="0.25">
      <c r="A929">
        <v>927</v>
      </c>
      <c r="B929">
        <f t="shared" ca="1" si="28"/>
        <v>0.21780900945267867</v>
      </c>
      <c r="C929" s="1">
        <f t="shared" ca="1" si="29"/>
        <v>176.54270088304173</v>
      </c>
    </row>
    <row r="930" spans="1:3" x14ac:dyDescent="0.25">
      <c r="A930">
        <v>928</v>
      </c>
      <c r="B930">
        <f t="shared" ca="1" si="28"/>
        <v>0.97208045808335308</v>
      </c>
      <c r="C930" s="1">
        <f t="shared" ca="1" si="29"/>
        <v>195.38602584580357</v>
      </c>
    </row>
    <row r="931" spans="1:3" x14ac:dyDescent="0.25">
      <c r="A931">
        <v>929</v>
      </c>
      <c r="B931">
        <f t="shared" ca="1" si="28"/>
        <v>8.8409807111957339E-2</v>
      </c>
      <c r="C931" s="1">
        <f t="shared" ca="1" si="29"/>
        <v>172.54571293042312</v>
      </c>
    </row>
    <row r="932" spans="1:3" x14ac:dyDescent="0.25">
      <c r="A932">
        <v>930</v>
      </c>
      <c r="B932">
        <f t="shared" ca="1" si="28"/>
        <v>0.50482970415681361</v>
      </c>
      <c r="C932" s="1">
        <f t="shared" ca="1" si="29"/>
        <v>182.08474598112653</v>
      </c>
    </row>
    <row r="933" spans="1:3" x14ac:dyDescent="0.25">
      <c r="A933">
        <v>931</v>
      </c>
      <c r="B933">
        <f t="shared" ca="1" si="28"/>
        <v>0.64683716995410812</v>
      </c>
      <c r="C933" s="1">
        <f t="shared" ca="1" si="29"/>
        <v>184.63756779440067</v>
      </c>
    </row>
    <row r="934" spans="1:3" x14ac:dyDescent="0.25">
      <c r="A934">
        <v>932</v>
      </c>
      <c r="B934">
        <f t="shared" ca="1" si="28"/>
        <v>0.21946947938834782</v>
      </c>
      <c r="C934" s="1">
        <f t="shared" ca="1" si="29"/>
        <v>176.58209667931288</v>
      </c>
    </row>
    <row r="935" spans="1:3" x14ac:dyDescent="0.25">
      <c r="A935">
        <v>933</v>
      </c>
      <c r="B935">
        <f t="shared" ca="1" si="28"/>
        <v>0.94200919301614705</v>
      </c>
      <c r="C935" s="1">
        <f t="shared" ca="1" si="29"/>
        <v>193.00306251793344</v>
      </c>
    </row>
    <row r="936" spans="1:3" x14ac:dyDescent="0.25">
      <c r="A936">
        <v>934</v>
      </c>
      <c r="B936">
        <f t="shared" ca="1" si="28"/>
        <v>0.77380704002284706</v>
      </c>
      <c r="C936" s="1">
        <f t="shared" ca="1" si="29"/>
        <v>187.26010300805297</v>
      </c>
    </row>
    <row r="937" spans="1:3" x14ac:dyDescent="0.25">
      <c r="A937">
        <v>935</v>
      </c>
      <c r="B937">
        <f t="shared" ca="1" si="28"/>
        <v>0.67187594567389775</v>
      </c>
      <c r="C937" s="1">
        <f t="shared" ca="1" si="29"/>
        <v>185.11569399588566</v>
      </c>
    </row>
    <row r="938" spans="1:3" x14ac:dyDescent="0.25">
      <c r="A938">
        <v>936</v>
      </c>
      <c r="B938">
        <f t="shared" ca="1" si="28"/>
        <v>0.42102882064651592</v>
      </c>
      <c r="C938" s="1">
        <f t="shared" ca="1" si="29"/>
        <v>180.6051645556978</v>
      </c>
    </row>
    <row r="939" spans="1:3" x14ac:dyDescent="0.25">
      <c r="A939">
        <v>937</v>
      </c>
      <c r="B939">
        <f t="shared" ca="1" si="28"/>
        <v>0.31540340733153682</v>
      </c>
      <c r="C939" s="1">
        <f t="shared" ca="1" si="29"/>
        <v>178.63585907544174</v>
      </c>
    </row>
    <row r="940" spans="1:3" x14ac:dyDescent="0.25">
      <c r="A940">
        <v>938</v>
      </c>
      <c r="B940">
        <f t="shared" ca="1" si="28"/>
        <v>0.50918981340749137</v>
      </c>
      <c r="C940" s="1">
        <f t="shared" ca="1" si="29"/>
        <v>182.16126238609274</v>
      </c>
    </row>
    <row r="941" spans="1:3" x14ac:dyDescent="0.25">
      <c r="A941">
        <v>939</v>
      </c>
      <c r="B941">
        <f t="shared" ca="1" si="28"/>
        <v>0.30101681676214409</v>
      </c>
      <c r="C941" s="1">
        <f t="shared" ca="1" si="29"/>
        <v>178.3496520517254</v>
      </c>
    </row>
    <row r="942" spans="1:3" x14ac:dyDescent="0.25">
      <c r="A942">
        <v>940</v>
      </c>
      <c r="B942">
        <f t="shared" ca="1" si="28"/>
        <v>0.41132679796031602</v>
      </c>
      <c r="C942" s="1">
        <f t="shared" ca="1" si="29"/>
        <v>180.43106702624709</v>
      </c>
    </row>
    <row r="943" spans="1:3" x14ac:dyDescent="0.25">
      <c r="A943">
        <v>941</v>
      </c>
      <c r="B943">
        <f t="shared" ca="1" si="28"/>
        <v>0.55764426102901554</v>
      </c>
      <c r="C943" s="1">
        <f t="shared" ca="1" si="29"/>
        <v>183.01499462591062</v>
      </c>
    </row>
    <row r="944" spans="1:3" x14ac:dyDescent="0.25">
      <c r="A944">
        <v>942</v>
      </c>
      <c r="B944">
        <f t="shared" ca="1" si="28"/>
        <v>0.69212226424140311</v>
      </c>
      <c r="C944" s="1">
        <f t="shared" ca="1" si="29"/>
        <v>185.51312480500584</v>
      </c>
    </row>
    <row r="945" spans="1:3" x14ac:dyDescent="0.25">
      <c r="A945">
        <v>943</v>
      </c>
      <c r="B945">
        <f t="shared" ca="1" si="28"/>
        <v>0.68886599737104381</v>
      </c>
      <c r="C945" s="1">
        <f t="shared" ca="1" si="29"/>
        <v>185.44846983950026</v>
      </c>
    </row>
    <row r="946" spans="1:3" x14ac:dyDescent="0.25">
      <c r="A946">
        <v>944</v>
      </c>
      <c r="B946">
        <f t="shared" ca="1" si="28"/>
        <v>0.16214707627768032</v>
      </c>
      <c r="C946" s="1">
        <f t="shared" ca="1" si="29"/>
        <v>175.10029683795767</v>
      </c>
    </row>
    <row r="947" spans="1:3" x14ac:dyDescent="0.25">
      <c r="A947">
        <v>945</v>
      </c>
      <c r="B947">
        <f t="shared" ca="1" si="28"/>
        <v>0.30981259797338356</v>
      </c>
      <c r="C947" s="1">
        <f t="shared" ca="1" si="29"/>
        <v>178.52532871615722</v>
      </c>
    </row>
    <row r="948" spans="1:3" x14ac:dyDescent="0.25">
      <c r="A948">
        <v>946</v>
      </c>
      <c r="B948">
        <f t="shared" ca="1" si="28"/>
        <v>0.56829543635958912</v>
      </c>
      <c r="C948" s="1">
        <f t="shared" ca="1" si="29"/>
        <v>183.20425288787999</v>
      </c>
    </row>
    <row r="949" spans="1:3" x14ac:dyDescent="0.25">
      <c r="A949">
        <v>947</v>
      </c>
      <c r="B949">
        <f t="shared" ca="1" si="28"/>
        <v>0.69663077096156301</v>
      </c>
      <c r="C949" s="1">
        <f t="shared" ca="1" si="29"/>
        <v>185.60314253734686</v>
      </c>
    </row>
    <row r="950" spans="1:3" x14ac:dyDescent="0.25">
      <c r="A950">
        <v>948</v>
      </c>
      <c r="B950">
        <f t="shared" ca="1" si="28"/>
        <v>0.32494989041420064</v>
      </c>
      <c r="C950" s="1">
        <f t="shared" ca="1" si="29"/>
        <v>178.82269005367573</v>
      </c>
    </row>
    <row r="951" spans="1:3" x14ac:dyDescent="0.25">
      <c r="A951">
        <v>949</v>
      </c>
      <c r="B951">
        <f t="shared" ca="1" si="28"/>
        <v>0.73642828265596116</v>
      </c>
      <c r="C951" s="1">
        <f t="shared" ca="1" si="29"/>
        <v>186.4266081910753</v>
      </c>
    </row>
    <row r="952" spans="1:3" x14ac:dyDescent="0.25">
      <c r="A952">
        <v>950</v>
      </c>
      <c r="B952">
        <f t="shared" ca="1" si="28"/>
        <v>0.45742105560905666</v>
      </c>
      <c r="C952" s="1">
        <f t="shared" ca="1" si="29"/>
        <v>181.25146880724108</v>
      </c>
    </row>
    <row r="953" spans="1:3" x14ac:dyDescent="0.25">
      <c r="A953">
        <v>951</v>
      </c>
      <c r="B953">
        <f t="shared" ca="1" si="28"/>
        <v>0.13783695027013876</v>
      </c>
      <c r="C953" s="1">
        <f t="shared" ca="1" si="29"/>
        <v>174.36937635176102</v>
      </c>
    </row>
    <row r="954" spans="1:3" x14ac:dyDescent="0.25">
      <c r="A954">
        <v>952</v>
      </c>
      <c r="B954">
        <f t="shared" ca="1" si="28"/>
        <v>0.85228874817989608</v>
      </c>
      <c r="C954" s="1">
        <f t="shared" ca="1" si="29"/>
        <v>189.32410063370961</v>
      </c>
    </row>
    <row r="955" spans="1:3" x14ac:dyDescent="0.25">
      <c r="A955">
        <v>953</v>
      </c>
      <c r="B955">
        <f t="shared" ca="1" si="28"/>
        <v>0.24475505858086033</v>
      </c>
      <c r="C955" s="1">
        <f t="shared" ca="1" si="29"/>
        <v>177.16238262098457</v>
      </c>
    </row>
    <row r="956" spans="1:3" x14ac:dyDescent="0.25">
      <c r="A956">
        <v>954</v>
      </c>
      <c r="B956">
        <f t="shared" ca="1" si="28"/>
        <v>0.44408492693399815</v>
      </c>
      <c r="C956" s="1">
        <f t="shared" ca="1" si="29"/>
        <v>181.01565739813086</v>
      </c>
    </row>
    <row r="957" spans="1:3" x14ac:dyDescent="0.25">
      <c r="A957">
        <v>955</v>
      </c>
      <c r="B957">
        <f t="shared" ca="1" si="28"/>
        <v>0.70197716550097278</v>
      </c>
      <c r="C957" s="1">
        <f t="shared" ca="1" si="29"/>
        <v>185.71066900415215</v>
      </c>
    </row>
    <row r="958" spans="1:3" x14ac:dyDescent="0.25">
      <c r="A958">
        <v>956</v>
      </c>
      <c r="B958">
        <f t="shared" ca="1" si="28"/>
        <v>0.97931162172045261</v>
      </c>
      <c r="C958" s="1">
        <f t="shared" ca="1" si="29"/>
        <v>196.27814291763454</v>
      </c>
    </row>
    <row r="959" spans="1:3" x14ac:dyDescent="0.25">
      <c r="A959">
        <v>957</v>
      </c>
      <c r="B959">
        <f t="shared" ca="1" si="28"/>
        <v>0.30429894219544973</v>
      </c>
      <c r="C959" s="1">
        <f t="shared" ca="1" si="29"/>
        <v>178.41546863781485</v>
      </c>
    </row>
    <row r="960" spans="1:3" x14ac:dyDescent="0.25">
      <c r="A960">
        <v>958</v>
      </c>
      <c r="B960">
        <f t="shared" ca="1" si="28"/>
        <v>0.87466145399546535</v>
      </c>
      <c r="C960" s="1">
        <f t="shared" ca="1" si="29"/>
        <v>190.04094435764432</v>
      </c>
    </row>
    <row r="961" spans="1:3" x14ac:dyDescent="0.25">
      <c r="A961">
        <v>959</v>
      </c>
      <c r="B961">
        <f t="shared" ca="1" si="28"/>
        <v>0.1354231097906694</v>
      </c>
      <c r="C961" s="1">
        <f t="shared" ca="1" si="29"/>
        <v>174.29218872886051</v>
      </c>
    </row>
    <row r="962" spans="1:3" x14ac:dyDescent="0.25">
      <c r="A962">
        <v>960</v>
      </c>
      <c r="B962">
        <f t="shared" ca="1" si="28"/>
        <v>0.90719286529317722</v>
      </c>
      <c r="C962" s="1">
        <f t="shared" ca="1" si="29"/>
        <v>191.26565621988601</v>
      </c>
    </row>
    <row r="963" spans="1:3" x14ac:dyDescent="0.25">
      <c r="A963">
        <v>961</v>
      </c>
      <c r="B963">
        <f t="shared" ca="1" si="28"/>
        <v>0.1494742588639778</v>
      </c>
      <c r="C963" s="1">
        <f t="shared" ca="1" si="29"/>
        <v>174.72916374533335</v>
      </c>
    </row>
    <row r="964" spans="1:3" x14ac:dyDescent="0.25">
      <c r="A964">
        <v>962</v>
      </c>
      <c r="B964">
        <f t="shared" ref="B964:B1002" ca="1" si="30">RAND()</f>
        <v>0.56182726484211654</v>
      </c>
      <c r="C964" s="1">
        <f t="shared" ref="C964:C1002" ca="1" si="31">_xlfn.NORM.INV(B964,$E$1,$E$2)</f>
        <v>183.08922534923329</v>
      </c>
    </row>
    <row r="965" spans="1:3" x14ac:dyDescent="0.25">
      <c r="A965">
        <v>963</v>
      </c>
      <c r="B965">
        <f t="shared" ca="1" si="30"/>
        <v>0.7697336517755633</v>
      </c>
      <c r="C965" s="1">
        <f t="shared" ca="1" si="31"/>
        <v>187.16578980607184</v>
      </c>
    </row>
    <row r="966" spans="1:3" x14ac:dyDescent="0.25">
      <c r="A966">
        <v>964</v>
      </c>
      <c r="B966">
        <f t="shared" ca="1" si="30"/>
        <v>0.87599313924300304</v>
      </c>
      <c r="C966" s="1">
        <f t="shared" ca="1" si="31"/>
        <v>190.0863113185946</v>
      </c>
    </row>
    <row r="967" spans="1:3" x14ac:dyDescent="0.25">
      <c r="A967">
        <v>965</v>
      </c>
      <c r="B967">
        <f t="shared" ca="1" si="30"/>
        <v>0.76736815010570614</v>
      </c>
      <c r="C967" s="1">
        <f t="shared" ca="1" si="31"/>
        <v>187.11144859483903</v>
      </c>
    </row>
    <row r="968" spans="1:3" x14ac:dyDescent="0.25">
      <c r="A968">
        <v>966</v>
      </c>
      <c r="B968">
        <f t="shared" ca="1" si="30"/>
        <v>0.99994315608068585</v>
      </c>
      <c r="C968" s="1">
        <f t="shared" ca="1" si="31"/>
        <v>209.0154676897391</v>
      </c>
    </row>
    <row r="969" spans="1:3" x14ac:dyDescent="0.25">
      <c r="A969">
        <v>967</v>
      </c>
      <c r="B969">
        <f t="shared" ca="1" si="30"/>
        <v>0.86987202364225014</v>
      </c>
      <c r="C969" s="1">
        <f t="shared" ca="1" si="31"/>
        <v>189.88050462423115</v>
      </c>
    </row>
    <row r="970" spans="1:3" x14ac:dyDescent="0.25">
      <c r="A970">
        <v>968</v>
      </c>
      <c r="B970">
        <f t="shared" ca="1" si="30"/>
        <v>0.56375213210278663</v>
      </c>
      <c r="C970" s="1">
        <f t="shared" ca="1" si="31"/>
        <v>183.12342433525177</v>
      </c>
    </row>
    <row r="971" spans="1:3" x14ac:dyDescent="0.25">
      <c r="A971">
        <v>969</v>
      </c>
      <c r="B971">
        <f t="shared" ca="1" si="30"/>
        <v>2.1379887047810464E-2</v>
      </c>
      <c r="C971" s="1">
        <f t="shared" ca="1" si="31"/>
        <v>167.81765771819832</v>
      </c>
    </row>
    <row r="972" spans="1:3" x14ac:dyDescent="0.25">
      <c r="A972">
        <v>970</v>
      </c>
      <c r="B972">
        <f t="shared" ca="1" si="30"/>
        <v>0.90142727469571504</v>
      </c>
      <c r="C972" s="1">
        <f t="shared" ca="1" si="31"/>
        <v>191.02808922187697</v>
      </c>
    </row>
    <row r="973" spans="1:3" x14ac:dyDescent="0.25">
      <c r="A973">
        <v>971</v>
      </c>
      <c r="B973">
        <f t="shared" ca="1" si="30"/>
        <v>0.63162126747015579</v>
      </c>
      <c r="C973" s="1">
        <f t="shared" ca="1" si="31"/>
        <v>184.35305269478962</v>
      </c>
    </row>
    <row r="974" spans="1:3" x14ac:dyDescent="0.25">
      <c r="A974">
        <v>972</v>
      </c>
      <c r="B974">
        <f t="shared" ca="1" si="30"/>
        <v>0.4641636005743569</v>
      </c>
      <c r="C974" s="1">
        <f t="shared" ca="1" si="31"/>
        <v>181.37035223078848</v>
      </c>
    </row>
    <row r="975" spans="1:3" x14ac:dyDescent="0.25">
      <c r="A975">
        <v>973</v>
      </c>
      <c r="B975">
        <f t="shared" ca="1" si="30"/>
        <v>0.97760952553905622</v>
      </c>
      <c r="C975" s="1">
        <f t="shared" ca="1" si="31"/>
        <v>196.0469438306223</v>
      </c>
    </row>
    <row r="976" spans="1:3" x14ac:dyDescent="0.25">
      <c r="A976">
        <v>974</v>
      </c>
      <c r="B976">
        <f t="shared" ca="1" si="30"/>
        <v>0.47186651905221733</v>
      </c>
      <c r="C976" s="1">
        <f t="shared" ca="1" si="31"/>
        <v>181.50594888045589</v>
      </c>
    </row>
    <row r="977" spans="1:3" x14ac:dyDescent="0.25">
      <c r="A977">
        <v>975</v>
      </c>
      <c r="B977">
        <f t="shared" ca="1" si="30"/>
        <v>0.69097591139171577</v>
      </c>
      <c r="C977" s="1">
        <f t="shared" ca="1" si="31"/>
        <v>185.49032942516172</v>
      </c>
    </row>
    <row r="978" spans="1:3" x14ac:dyDescent="0.25">
      <c r="A978">
        <v>976</v>
      </c>
      <c r="B978">
        <f t="shared" ca="1" si="30"/>
        <v>0.33735250168158315</v>
      </c>
      <c r="C978" s="1">
        <f t="shared" ca="1" si="31"/>
        <v>179.06210362407458</v>
      </c>
    </row>
    <row r="979" spans="1:3" x14ac:dyDescent="0.25">
      <c r="A979">
        <v>977</v>
      </c>
      <c r="B979">
        <f t="shared" ca="1" si="30"/>
        <v>0.22290591334693644</v>
      </c>
      <c r="C979" s="1">
        <f t="shared" ca="1" si="31"/>
        <v>176.66308878424064</v>
      </c>
    </row>
    <row r="980" spans="1:3" x14ac:dyDescent="0.25">
      <c r="A980">
        <v>978</v>
      </c>
      <c r="B980">
        <f t="shared" ca="1" si="30"/>
        <v>0.36215843049995633</v>
      </c>
      <c r="C980" s="1">
        <f t="shared" ca="1" si="31"/>
        <v>179.53113269201222</v>
      </c>
    </row>
    <row r="981" spans="1:3" x14ac:dyDescent="0.25">
      <c r="A981">
        <v>979</v>
      </c>
      <c r="B981">
        <f t="shared" ca="1" si="30"/>
        <v>0.57025883229697916</v>
      </c>
      <c r="C981" s="1">
        <f t="shared" ca="1" si="31"/>
        <v>183.2392321878755</v>
      </c>
    </row>
    <row r="982" spans="1:3" x14ac:dyDescent="0.25">
      <c r="A982">
        <v>980</v>
      </c>
      <c r="B982">
        <f t="shared" ca="1" si="30"/>
        <v>7.6625550768775641E-2</v>
      </c>
      <c r="C982" s="1">
        <f t="shared" ca="1" si="31"/>
        <v>172.00300869543219</v>
      </c>
    </row>
    <row r="983" spans="1:3" x14ac:dyDescent="0.25">
      <c r="A983">
        <v>981</v>
      </c>
      <c r="B983">
        <f t="shared" ca="1" si="30"/>
        <v>0.58135806598378115</v>
      </c>
      <c r="C983" s="1">
        <f t="shared" ca="1" si="31"/>
        <v>183.4375827351723</v>
      </c>
    </row>
    <row r="984" spans="1:3" x14ac:dyDescent="0.25">
      <c r="A984">
        <v>982</v>
      </c>
      <c r="B984">
        <f t="shared" ca="1" si="30"/>
        <v>0.66200771363600508</v>
      </c>
      <c r="C984" s="1">
        <f t="shared" ca="1" si="31"/>
        <v>184.92564140040784</v>
      </c>
    </row>
    <row r="985" spans="1:3" x14ac:dyDescent="0.25">
      <c r="A985">
        <v>983</v>
      </c>
      <c r="B985">
        <f t="shared" ca="1" si="30"/>
        <v>0.95179050997378045</v>
      </c>
      <c r="C985" s="1">
        <f t="shared" ca="1" si="31"/>
        <v>193.63727580155626</v>
      </c>
    </row>
    <row r="986" spans="1:3" x14ac:dyDescent="0.25">
      <c r="A986">
        <v>984</v>
      </c>
      <c r="B986">
        <f t="shared" ca="1" si="30"/>
        <v>0.69829297195605133</v>
      </c>
      <c r="C986" s="1">
        <f t="shared" ca="1" si="31"/>
        <v>185.63648048915019</v>
      </c>
    </row>
    <row r="987" spans="1:3" x14ac:dyDescent="0.25">
      <c r="A987">
        <v>985</v>
      </c>
      <c r="B987">
        <f t="shared" ca="1" si="30"/>
        <v>0.72243278366601738</v>
      </c>
      <c r="C987" s="1">
        <f t="shared" ca="1" si="31"/>
        <v>186.13058698107409</v>
      </c>
    </row>
    <row r="988" spans="1:3" x14ac:dyDescent="0.25">
      <c r="A988">
        <v>986</v>
      </c>
      <c r="B988">
        <f t="shared" ca="1" si="30"/>
        <v>0.15291151353823684</v>
      </c>
      <c r="C988" s="1">
        <f t="shared" ca="1" si="31"/>
        <v>174.83181848256578</v>
      </c>
    </row>
    <row r="989" spans="1:3" x14ac:dyDescent="0.25">
      <c r="A989">
        <v>987</v>
      </c>
      <c r="B989">
        <f t="shared" ca="1" si="30"/>
        <v>0.25496187107648816</v>
      </c>
      <c r="C989" s="1">
        <f t="shared" ca="1" si="31"/>
        <v>177.38730493085131</v>
      </c>
    </row>
    <row r="990" spans="1:3" x14ac:dyDescent="0.25">
      <c r="A990">
        <v>988</v>
      </c>
      <c r="B990">
        <f t="shared" ca="1" si="30"/>
        <v>0.44263154933430082</v>
      </c>
      <c r="C990" s="1">
        <f t="shared" ca="1" si="31"/>
        <v>180.98989574799057</v>
      </c>
    </row>
    <row r="991" spans="1:3" x14ac:dyDescent="0.25">
      <c r="A991">
        <v>989</v>
      </c>
      <c r="B991">
        <f t="shared" ca="1" si="30"/>
        <v>0.56501163587041081</v>
      </c>
      <c r="C991" s="1">
        <f t="shared" ca="1" si="31"/>
        <v>183.14581632435824</v>
      </c>
    </row>
    <row r="992" spans="1:3" x14ac:dyDescent="0.25">
      <c r="A992">
        <v>990</v>
      </c>
      <c r="B992">
        <f t="shared" ca="1" si="30"/>
        <v>0.14258436935343222</v>
      </c>
      <c r="C992" s="1">
        <f t="shared" ca="1" si="31"/>
        <v>174.5185388399091</v>
      </c>
    </row>
    <row r="993" spans="1:3" x14ac:dyDescent="0.25">
      <c r="A993">
        <v>991</v>
      </c>
      <c r="B993">
        <f t="shared" ca="1" si="30"/>
        <v>0.94263428830290452</v>
      </c>
      <c r="C993" s="1">
        <f t="shared" ca="1" si="31"/>
        <v>193.04095052985147</v>
      </c>
    </row>
    <row r="994" spans="1:3" x14ac:dyDescent="0.25">
      <c r="A994">
        <v>992</v>
      </c>
      <c r="B994">
        <f t="shared" ca="1" si="30"/>
        <v>2.5055710581482704E-2</v>
      </c>
      <c r="C994" s="1">
        <f t="shared" ca="1" si="31"/>
        <v>168.28691837274221</v>
      </c>
    </row>
    <row r="995" spans="1:3" x14ac:dyDescent="0.25">
      <c r="A995">
        <v>993</v>
      </c>
      <c r="B995">
        <f t="shared" ca="1" si="30"/>
        <v>0.3785264831423123</v>
      </c>
      <c r="C995" s="1">
        <f t="shared" ca="1" si="31"/>
        <v>179.83452851881196</v>
      </c>
    </row>
    <row r="996" spans="1:3" x14ac:dyDescent="0.25">
      <c r="A996">
        <v>994</v>
      </c>
      <c r="B996">
        <f t="shared" ca="1" si="30"/>
        <v>0.75959545208710799</v>
      </c>
      <c r="C996" s="1">
        <f t="shared" ca="1" si="31"/>
        <v>186.93501282682629</v>
      </c>
    </row>
    <row r="997" spans="1:3" x14ac:dyDescent="0.25">
      <c r="A997">
        <v>995</v>
      </c>
      <c r="B997">
        <f t="shared" ca="1" si="30"/>
        <v>0.53687352548274692</v>
      </c>
      <c r="C997" s="1">
        <f t="shared" ca="1" si="31"/>
        <v>182.64792152970458</v>
      </c>
    </row>
    <row r="998" spans="1:3" x14ac:dyDescent="0.25">
      <c r="A998">
        <v>996</v>
      </c>
      <c r="B998">
        <f t="shared" ca="1" si="30"/>
        <v>0.81223953780231739</v>
      </c>
      <c r="C998" s="1">
        <f t="shared" ca="1" si="31"/>
        <v>188.20325499485804</v>
      </c>
    </row>
    <row r="999" spans="1:3" x14ac:dyDescent="0.25">
      <c r="A999">
        <v>997</v>
      </c>
      <c r="B999">
        <f t="shared" ca="1" si="30"/>
        <v>0.60530909217219053</v>
      </c>
      <c r="C999" s="1">
        <f t="shared" ca="1" si="31"/>
        <v>183.86979411788488</v>
      </c>
    </row>
    <row r="1000" spans="1:3" x14ac:dyDescent="0.25">
      <c r="A1000">
        <v>998</v>
      </c>
      <c r="B1000">
        <f t="shared" ca="1" si="30"/>
        <v>0.60002958322837974</v>
      </c>
      <c r="C1000" s="1">
        <f t="shared" ca="1" si="31"/>
        <v>183.77396573491725</v>
      </c>
    </row>
    <row r="1001" spans="1:3" x14ac:dyDescent="0.25">
      <c r="A1001">
        <v>999</v>
      </c>
      <c r="B1001">
        <f t="shared" ca="1" si="30"/>
        <v>0.37954657928396229</v>
      </c>
      <c r="C1001" s="1">
        <f t="shared" ca="1" si="31"/>
        <v>179.8532970514249</v>
      </c>
    </row>
    <row r="1002" spans="1:3" x14ac:dyDescent="0.25">
      <c r="A1002">
        <v>1000</v>
      </c>
      <c r="B1002">
        <f t="shared" ca="1" si="30"/>
        <v>0.60546903698031651</v>
      </c>
      <c r="C1002" s="1">
        <f t="shared" ca="1" si="31"/>
        <v>183.87270266163978</v>
      </c>
    </row>
  </sheetData>
  <mergeCells count="2">
    <mergeCell ref="G3:M4"/>
    <mergeCell ref="G5:M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FA7B55C18F4478DE3CFC654781675" ma:contentTypeVersion="13" ma:contentTypeDescription="Umožňuje vytvoriť nový dokument." ma:contentTypeScope="" ma:versionID="29777a14c913a6cbb2840ffcc8816577">
  <xsd:schema xmlns:xsd="http://www.w3.org/2001/XMLSchema" xmlns:xs="http://www.w3.org/2001/XMLSchema" xmlns:p="http://schemas.microsoft.com/office/2006/metadata/properties" xmlns:ns3="2c5af817-32a7-4027-b3ce-7e6cea23d7c2" xmlns:ns4="0c503224-44a9-4fdb-af07-b5ba349b8fe9" targetNamespace="http://schemas.microsoft.com/office/2006/metadata/properties" ma:root="true" ma:fieldsID="506d35ad457ebc1a140754527ee15017" ns3:_="" ns4:_="">
    <xsd:import namespace="2c5af817-32a7-4027-b3ce-7e6cea23d7c2"/>
    <xsd:import namespace="0c503224-44a9-4fdb-af07-b5ba349b8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f817-32a7-4027-b3ce-7e6cea23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3224-44a9-4fdb-af07-b5ba349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ECA44-E485-4255-B790-543DC569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af817-32a7-4027-b3ce-7e6cea23d7c2"/>
    <ds:schemaRef ds:uri="0c503224-44a9-4fdb-af07-b5ba349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E6D346-CD71-4F08-9D49-CF487B0DF8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06CD84-EAB5-4F39-B00D-15E3DD66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Štatistické funkcie</vt:lpstr>
      <vt:lpstr>Rovnomerné vs Normálne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2020-04-04T12:00:11Z</dcterms:created>
  <dcterms:modified xsi:type="dcterms:W3CDTF">2023-11-22T13:36:37Z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0x010100AEDFA7B55C18F4478DE3CFC654781675</vt:lpwstr>
  </property>
</Properties>
</file>